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17.xml" ContentType="application/vnd.openxmlformats-officedocument.drawing+xml"/>
  <Override PartName="/xl/drawings/drawing18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showInkAnnotation="0"/>
  <mc:AlternateContent xmlns:mc="http://schemas.openxmlformats.org/markup-compatibility/2006">
    <mc:Choice Requires="x15">
      <x15ac:absPath xmlns:x15ac="http://schemas.microsoft.com/office/spreadsheetml/2010/11/ac" url="C:\Users\U17241\AppData\Local\Microsoft\Windows\INetCache\Content.Outlook\Q94QELD0\"/>
    </mc:Choice>
  </mc:AlternateContent>
  <xr:revisionPtr revIDLastSave="0" documentId="13_ncr:1_{EF0840A3-5B45-4CAC-B907-7B48F6C22486}" xr6:coauthVersionLast="45" xr6:coauthVersionMax="45" xr10:uidLastSave="{00000000-0000-0000-0000-000000000000}"/>
  <bookViews>
    <workbookView xWindow="-120" yWindow="-120" windowWidth="29040" windowHeight="15840" tabRatio="795" xr2:uid="{00000000-000D-0000-FFFF-FFFF00000000}"/>
  </bookViews>
  <sheets>
    <sheet name="Inhaltsverzeichnis" sheetId="44" r:id="rId1"/>
    <sheet name="1" sheetId="43" r:id="rId2"/>
    <sheet name="2" sheetId="40" r:id="rId3"/>
    <sheet name="3" sheetId="37" r:id="rId4"/>
    <sheet name="4" sheetId="38" r:id="rId5"/>
    <sheet name="5" sheetId="15" r:id="rId6"/>
    <sheet name="6" sheetId="16" r:id="rId7"/>
    <sheet name="7" sheetId="31" r:id="rId8"/>
    <sheet name="8" sheetId="30" r:id="rId9"/>
    <sheet name="9" sheetId="7" r:id="rId10"/>
    <sheet name="10" sheetId="12" r:id="rId11"/>
    <sheet name="11" sheetId="33" r:id="rId12"/>
    <sheet name="12" sheetId="21" r:id="rId13"/>
    <sheet name="13" sheetId="22" r:id="rId14"/>
    <sheet name="14" sheetId="32" r:id="rId15"/>
    <sheet name="15" sheetId="6" r:id="rId16"/>
    <sheet name="16" sheetId="35" r:id="rId17"/>
    <sheet name="17" sheetId="19" r:id="rId18"/>
    <sheet name="18" sheetId="14" r:id="rId19"/>
    <sheet name="19" sheetId="47" r:id="rId20"/>
    <sheet name="20" sheetId="17" r:id="rId21"/>
    <sheet name="21" sheetId="4" r:id="rId22"/>
    <sheet name="22" sheetId="42" r:id="rId23"/>
  </sheets>
  <definedNames>
    <definedName name="Energieträger_GWh" localSheetId="19">#REF!</definedName>
    <definedName name="Energieträger_GWh">#REF!</definedName>
  </definedNames>
  <calcPr calcId="191029"/>
  <extLst>
    <ext xmlns:x14="http://schemas.microsoft.com/office/spreadsheetml/2009/9/main" uri="{79F54976-1DA5-4618-B147-4CDE4B953A38}">
      <x14:workbookPr discardImageEditData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<sst xmlns="http://schemas.openxmlformats.org/spreadsheetml/2006/main" count="411" uniqueCount="232">
  <si>
    <t xml:space="preserve">in t CO2 </t>
  </si>
  <si>
    <t xml:space="preserve">Strom </t>
  </si>
  <si>
    <t>Fernwärme</t>
  </si>
  <si>
    <t>ÖPNV</t>
  </si>
  <si>
    <t>dezentrale Wärme</t>
  </si>
  <si>
    <t>Gesamt</t>
  </si>
  <si>
    <t>ohne Exporte</t>
  </si>
  <si>
    <t>Wind</t>
  </si>
  <si>
    <t>PV</t>
  </si>
  <si>
    <t>Strom aus Mikro-KWK Gebäude</t>
  </si>
  <si>
    <t xml:space="preserve">Sonstige industrielle KWK </t>
  </si>
  <si>
    <t>Haushalte</t>
  </si>
  <si>
    <t>Industrie</t>
  </si>
  <si>
    <t>Strom für Wärme</t>
  </si>
  <si>
    <t>t CO2</t>
  </si>
  <si>
    <t>Heizöl</t>
  </si>
  <si>
    <t>Biomasse</t>
  </si>
  <si>
    <t>Wärmepumpen und Strom</t>
  </si>
  <si>
    <t>Solarthermie</t>
  </si>
  <si>
    <t>Abwärme Industrie</t>
  </si>
  <si>
    <t>Stromnachfrage</t>
  </si>
  <si>
    <t>Güterverkehr</t>
  </si>
  <si>
    <t>Zu Fuß</t>
  </si>
  <si>
    <t>Fahrrad</t>
  </si>
  <si>
    <t>Benzin</t>
  </si>
  <si>
    <t>Diesel</t>
  </si>
  <si>
    <t>Methan</t>
  </si>
  <si>
    <t>Benzin-Hybrid</t>
  </si>
  <si>
    <t>Methan-Hybrid</t>
  </si>
  <si>
    <t>Diesel-Hybrid</t>
  </si>
  <si>
    <t>GWh</t>
  </si>
  <si>
    <t xml:space="preserve">in Mio. Tonnen CO2 </t>
  </si>
  <si>
    <t>Strom für synthetisches Gas</t>
  </si>
  <si>
    <t>Strom für Batterie-Fahrzeuge</t>
  </si>
  <si>
    <t>Strom für Waserstoff im Verkehr</t>
  </si>
  <si>
    <t>Wärmepumpen</t>
  </si>
  <si>
    <t>Mikro-KWK</t>
  </si>
  <si>
    <t>Gas</t>
  </si>
  <si>
    <t>Pellets</t>
  </si>
  <si>
    <t>%</t>
  </si>
  <si>
    <t>Brennstoffzelle</t>
  </si>
  <si>
    <t>km</t>
  </si>
  <si>
    <t>Strom  (MA)</t>
  </si>
  <si>
    <t>Wärme (MA)</t>
  </si>
  <si>
    <t>Verkehr (MA)</t>
  </si>
  <si>
    <t>Strom (MA)</t>
  </si>
  <si>
    <t>Strom-Export</t>
  </si>
  <si>
    <t>Wärme-Export</t>
  </si>
  <si>
    <t>Motorisierter Individualverkehr</t>
  </si>
  <si>
    <t>Strom-basiert</t>
  </si>
  <si>
    <t>Fernwärme konventionell</t>
  </si>
  <si>
    <t>Fernwärme erneuerbar</t>
  </si>
  <si>
    <t>Erneuerbar</t>
  </si>
  <si>
    <t>Großwärmepumpen</t>
  </si>
  <si>
    <t>Höhere Sanierungsrate in Bestandsgebäuden</t>
  </si>
  <si>
    <t>Geringerer Ausbau erneuerbarer Energien</t>
  </si>
  <si>
    <t>Neubau eines Gaskraftwerks</t>
  </si>
  <si>
    <t>Geringere Energieeffizienz</t>
  </si>
  <si>
    <t>Geringere Sanierungsrate in Bestandsgebäuden</t>
  </si>
  <si>
    <t>Strommix in Deutschland</t>
  </si>
  <si>
    <t>Keine Verkehrswende</t>
  </si>
  <si>
    <t>Steinkohle-KWK</t>
  </si>
  <si>
    <t>in t CO2</t>
  </si>
  <si>
    <t>motorisierter Individualverkehr</t>
  </si>
  <si>
    <t>Thermische Abfallbehandlung</t>
  </si>
  <si>
    <t>Strom-Import (von außerhalb MA)</t>
  </si>
  <si>
    <t>Tiefen-Geothermie</t>
  </si>
  <si>
    <t>Thermisches Abfallbehandlung</t>
  </si>
  <si>
    <t>Gewerbe-Handel-Dienstleistung</t>
  </si>
  <si>
    <t>CO2-Emissionen der Sensitivitäten im Vergleich zum Szenario "KliMa"</t>
  </si>
  <si>
    <t>Zusammensetzung der CO2-Emissionen (Verbrauchersicht)</t>
  </si>
  <si>
    <t>Zusammensetzung der Wärmeversorgung (Verbrauchersicht)</t>
  </si>
  <si>
    <t>Fossil (Heizöl)</t>
  </si>
  <si>
    <t>Batterie-elektrische Fahrzeuge</t>
  </si>
  <si>
    <t>Zurückgelegte Wegstrecken nach Verkehrmitteln</t>
  </si>
  <si>
    <t>Öffentlicher Verkehr</t>
  </si>
  <si>
    <t>Stromerzeugung und –nachfrage in Mannheim</t>
  </si>
  <si>
    <t>Fernwärmeerzeugung: Arbeit</t>
  </si>
  <si>
    <t>Fernwärmeerzeugung: Leistung</t>
  </si>
  <si>
    <t>Dezentrale Wärmeversorgung: Arbeit</t>
  </si>
  <si>
    <t>MW</t>
  </si>
  <si>
    <t>Heute</t>
  </si>
  <si>
    <t>Verbrauchersicht</t>
  </si>
  <si>
    <t>Flusswärmepumpe(n)</t>
  </si>
  <si>
    <t>… nur durch Änderung der Verkehrsmittel ("Weniger Auto, mehr Fahrrad", gleichzeitig kein Antriebswechsel)</t>
  </si>
  <si>
    <t>… nur durch Antriebswechsel ("Weg vom Verbrenner, hin zu Wasserstoff und E-Auto", gleichzeitig keine Änderung der Verkehrsmittel)</t>
  </si>
  <si>
    <t>Änderung Verkehrsmittel und Antriebswechsel</t>
  </si>
  <si>
    <t>Änderung Verkehrsmittel, Antriebswechsel und Reduzierung der Verkehrswege</t>
  </si>
  <si>
    <t>CO2-Reduktion</t>
  </si>
  <si>
    <t>Durchschnittliche Sanierungsrate, "KliMa"</t>
  </si>
  <si>
    <t>Durchschnittliche Sanierungsrate, Sensitivität "Mehr Sanierung"</t>
  </si>
  <si>
    <t>Mannheim, alle Gebäude</t>
  </si>
  <si>
    <t>Durchschnittliche Sanierungsrate, Sensitivität "Weniger Sanierung"</t>
  </si>
  <si>
    <t>mit CCUS</t>
  </si>
  <si>
    <t>ohne CCUS</t>
  </si>
  <si>
    <t>Mit Export"emissionen"</t>
  </si>
  <si>
    <t>nur MA</t>
  </si>
  <si>
    <t>mit Export</t>
  </si>
  <si>
    <t>Gas (ab 2040: grün / synthetisch)</t>
  </si>
  <si>
    <t>Von der Energierahmenstudie abgedeckt Städte</t>
  </si>
  <si>
    <t>Mannheim</t>
  </si>
  <si>
    <t>Heidelberg</t>
  </si>
  <si>
    <t>Speyer</t>
  </si>
  <si>
    <t>Schwetzingen</t>
  </si>
  <si>
    <t>Ketsch</t>
  </si>
  <si>
    <t>Brühl</t>
  </si>
  <si>
    <t>Fokus der  Studie. Sektoren Strom, Wärme, Verkehr, Industrie</t>
  </si>
  <si>
    <t>Abdeckung der Fernwärmeversorgung aus Mannheim. Das heißt: Fernwärmebedarf aus Heidelberg in Energierahmenstudie berücksichtigt</t>
  </si>
  <si>
    <t>Abdeckung der Fernwärmeversorgung aus Mannheim. Das heißt: Fernwärmebedarf aus Speyer in Energierahmenstudie berücksichtigt</t>
  </si>
  <si>
    <t>Abdeckung der Fernwärmeversorgung aus Mannheim. Das heißt: Fernwärmebedarf aus Schwetzingen in Energierahmenstudie berücksichtigt</t>
  </si>
  <si>
    <t>Abdeckung der Fernwärmeversorgung aus Mannheim. Das heißt: Fernwärmebedarf aus Ketsch in Energierahmenstudie berücksichtigt</t>
  </si>
  <si>
    <t>Abdeckung der Fernwärmeversorgung aus Mannheim. Das heißt: Fernwärmebedarf aus Brühl in Energierahmenstudie berücksichtigt</t>
  </si>
  <si>
    <t>https://www.dena.de/fileadmin/dena/Dokumente/Pdf/9261_dena-Leitstudie_Integrierte_Energiewende_lang.pdf</t>
  </si>
  <si>
    <t>2021-2050</t>
  </si>
  <si>
    <t>SUMME</t>
  </si>
  <si>
    <t>Stilllegung GKM-Block 7</t>
  </si>
  <si>
    <t>Stilllegung GKM-Block 8</t>
  </si>
  <si>
    <t>Stilllegung GKM-Block 9</t>
  </si>
  <si>
    <t>Stilllegung GKM-Block 6</t>
  </si>
  <si>
    <t>Anfang 2026</t>
  </si>
  <si>
    <t>Anfang 2028</t>
  </si>
  <si>
    <t>Anfang 2033</t>
  </si>
  <si>
    <t>erfolgt (2020)</t>
  </si>
  <si>
    <t>Annahmen zum Kohleausstieg</t>
  </si>
  <si>
    <t>Inhaltsverzeichnis</t>
  </si>
  <si>
    <t>Abgedeckte Städte</t>
  </si>
  <si>
    <t>Zusammensetzung der Wärmeversorgung 2018</t>
  </si>
  <si>
    <t>Zusammensetzung der CO2-Emissionen 2018</t>
  </si>
  <si>
    <t>Stromerzeugung und -nachfrage</t>
  </si>
  <si>
    <t>Stromnachfrage (Zusammensetzung)</t>
  </si>
  <si>
    <t>Fernwärme: Erzeugung und Arbeit</t>
  </si>
  <si>
    <t>Modalsplit und zurückgelegte Wegstrecken nach Verkehrsmitteln</t>
  </si>
  <si>
    <t>CO2-Emissionspfad des Stromsektors, mit und ohne CCUS</t>
  </si>
  <si>
    <t>CO2-Emissionspfad in der Fernwärmeversorgung, mit und ohne CCUS</t>
  </si>
  <si>
    <t>CO2-Emissionspfad in der dezentralen Wärmeversorgung</t>
  </si>
  <si>
    <t>CO2-Emissionspfad des Verkehrssektors</t>
  </si>
  <si>
    <t>CO2-Emissionspfade alle Jahre (interpoliert): Alle Sektoren und Fernwärme</t>
  </si>
  <si>
    <t>CO2-Emissionspfad über alle Sektoren im Szenario "Fortschreibung"</t>
  </si>
  <si>
    <t>Fokus</t>
  </si>
  <si>
    <t>Zentrale Annahmen</t>
  </si>
  <si>
    <t>Status quo</t>
  </si>
  <si>
    <t>Annahmen zu Sanierungsraten und verwendete Gebäudemodelle</t>
  </si>
  <si>
    <t>Sektorergebnisse im Szenario "KliMa"</t>
  </si>
  <si>
    <t>CO2-Emissionspfade</t>
  </si>
  <si>
    <t>CO2-Emissionen der Sensitivitäten im Vergleich zu "KliMa"</t>
  </si>
  <si>
    <t>Links</t>
  </si>
  <si>
    <t>Bilanzierungssystematik Kommunal</t>
  </si>
  <si>
    <t>www.klimaschutz-planer.de</t>
  </si>
  <si>
    <t>dena-Leitstudie "Integrierte Energiewende"</t>
  </si>
  <si>
    <t>https://www.mannheim.de/sites/default/files/page/2716/klimaschutzkonzeption_2020_zusammenfassung.pdf</t>
  </si>
  <si>
    <t>Weiterführende / verwendete Literatur</t>
  </si>
  <si>
    <t>Aufteilung des Energiebverbrauchs der PKW-Flotte</t>
  </si>
  <si>
    <r>
      <t>CO2-Emissionspfad des Stromsektors</t>
    </r>
    <r>
      <rPr>
        <b/>
        <sz val="10"/>
        <rFont val="Arial"/>
        <family val="2"/>
      </rPr>
      <t xml:space="preserve"> (mit "Export"-Emissionen), </t>
    </r>
    <r>
      <rPr>
        <b/>
        <sz val="10"/>
        <color rgb="FF000000"/>
        <rFont val="Arial"/>
        <family val="2"/>
      </rPr>
      <t>mit CCUS</t>
    </r>
  </si>
  <si>
    <t>CO2-Emissionspfad des Stromsektors (Verbrauchersicht), mit CCUS</t>
  </si>
  <si>
    <t>CO2-Emissionspfade über alle Sektoren im Szenario "KliMa", mit und ohne CCUS</t>
  </si>
  <si>
    <t>CO2-Emissionspfad mit CCUS</t>
  </si>
  <si>
    <t>CO2-Emissionspfad ohne CCUS</t>
  </si>
  <si>
    <t>CO2-Emissionspfad des Stromsektors (mit "Export"-Emissionen), ohne CCUS</t>
  </si>
  <si>
    <t>CO2-Emissionspfad des Stromsektors (Verbrauchersicht), ohne CCUS</t>
  </si>
  <si>
    <t>CO2-Emissionspfad in der Fernwärmeversorgung (mit "Export"-Emissionen), mit CCUS</t>
  </si>
  <si>
    <t>CO2-Emissionspfad in der Fernwärmeversorgung (Verbrauchersicht), mit CCUS</t>
  </si>
  <si>
    <t>CO2-Emissionspfad in der Fernwärmeversorgung (mit "Export"-Emissionen), ohne CCUS</t>
  </si>
  <si>
    <t>CO2-Emissionspfad in der Fernwärmeversorgung (Verbrauchersicht), ohne CCUS</t>
  </si>
  <si>
    <t>CO2-Emissionspfad, Szenario "Fortschreibung"</t>
  </si>
  <si>
    <t>Gas, fossil</t>
  </si>
  <si>
    <t>BEV</t>
  </si>
  <si>
    <t>H2</t>
  </si>
  <si>
    <t>LNG</t>
  </si>
  <si>
    <t>Schiffsdiesel</t>
  </si>
  <si>
    <t>Diesel fossil</t>
  </si>
  <si>
    <t>Biomethan</t>
  </si>
  <si>
    <t>fossiles Methan</t>
  </si>
  <si>
    <t>synthetisches Methan</t>
  </si>
  <si>
    <t>Biomethan Abfall</t>
  </si>
  <si>
    <t>Methan fossil</t>
  </si>
  <si>
    <t>SynGas</t>
  </si>
  <si>
    <t>Solarthermie (Wärme)</t>
  </si>
  <si>
    <t>Steinkohle</t>
  </si>
  <si>
    <t>Abfall / Hausmüll, nicht reg. Anteil</t>
  </si>
  <si>
    <t>Strommix Deutschland nach dena TM 95</t>
  </si>
  <si>
    <t>Energieträger</t>
  </si>
  <si>
    <t>Biomasse (Holz-Reststoff)</t>
  </si>
  <si>
    <t>Biomasse Holz (Pellets)</t>
  </si>
  <si>
    <t>TAB mit CCU in 2050</t>
  </si>
  <si>
    <t>Kraftstoffe</t>
  </si>
  <si>
    <t>Power-to-liquid PTL</t>
  </si>
  <si>
    <t xml:space="preserve">   Systemwirkungsgrad Strom zu PTL</t>
  </si>
  <si>
    <t>2018 / 2020</t>
  </si>
  <si>
    <t>Gas: Mengenanteile und Emissionsfaktoren</t>
  </si>
  <si>
    <t>gewichteter Gesamt-Emissionsfaktor</t>
  </si>
  <si>
    <t xml:space="preserve">Annahmen zum Betrieb der thermischen Abfallbehandlung (TAB) in Mannheim </t>
  </si>
  <si>
    <t>Bus-Diesel</t>
  </si>
  <si>
    <t>Bus-BEV</t>
  </si>
  <si>
    <t>Bus- Strom für H2</t>
  </si>
  <si>
    <t>Aufteilung des Energiebverbrauchs der ÖPNV-Flotte</t>
  </si>
  <si>
    <t>Straßenbahn - Strom</t>
  </si>
  <si>
    <t>Zusammensetzung der CO2 Emissionen der PKW-Flotte</t>
  </si>
  <si>
    <t>Zusammensetzung der CO2 Emissionen der ÖPNV-Flotte</t>
  </si>
  <si>
    <t>Aufteilung des Energiebverbrauchs des Güterverkehrs</t>
  </si>
  <si>
    <t>(Syn-)Diesel</t>
  </si>
  <si>
    <t>Strom (BEV; Hybrid)</t>
  </si>
  <si>
    <t>Zusammensetzung der CO2 Emissionen des Güterverkehrs</t>
  </si>
  <si>
    <t>Annahmen zu TAB mit CCUS und Kohleausstieg</t>
  </si>
  <si>
    <t>Aufteilung des Energieverbrauchs und Emissionen der PKW und ÖPNV-Flotte sowie Güterverkehr</t>
  </si>
  <si>
    <t>Gesamte Nachfrage</t>
  </si>
  <si>
    <t>Maßnahmen im Verkehr: Rückgang der CO2-Emissionen gegenüber heute [Darstellung in freigesetzten Emissionen]…</t>
  </si>
  <si>
    <t>Mittelwert</t>
  </si>
  <si>
    <t xml:space="preserve">Verwendete Gebäudemodelle </t>
  </si>
  <si>
    <t>Die aus der TAB ausgekoppelte Fernwärmebereitstellung sinkt über die Zeit leicht. Der Anteil der TAB an der Fernwärmebereitstellung steigt allein durch den unterstellten Rückgang der Fernwärmenachfrage.</t>
  </si>
  <si>
    <t>Modal split: Aufteilung der Verkehrswege (Anzahl) pro Person und Jahr</t>
  </si>
  <si>
    <t>1.000 t-CO2 Emissionen</t>
  </si>
  <si>
    <r>
      <t xml:space="preserve">spezifische CO2 Emissionen der Energieträger </t>
    </r>
    <r>
      <rPr>
        <sz val="10"/>
        <color rgb="FFFF0000"/>
        <rFont val="Arial"/>
        <family val="2"/>
      </rPr>
      <t>[g CO2/kWh]</t>
    </r>
  </si>
  <si>
    <r>
      <t>Mengenanteil am in Mannheim nachgefragten Gas</t>
    </r>
    <r>
      <rPr>
        <sz val="10"/>
        <color rgb="FFFF0000"/>
        <rFont val="Arial"/>
        <family val="2"/>
      </rPr>
      <t xml:space="preserve"> [%]</t>
    </r>
  </si>
  <si>
    <r>
      <t xml:space="preserve">spezifische CO2 Emissionen </t>
    </r>
    <r>
      <rPr>
        <sz val="10"/>
        <color rgb="FFFF0000"/>
        <rFont val="Arial"/>
        <family val="2"/>
      </rPr>
      <t>[g CO2/kWh]</t>
    </r>
  </si>
  <si>
    <r>
      <t xml:space="preserve">SUMME </t>
    </r>
    <r>
      <rPr>
        <sz val="10"/>
        <color rgb="FFFF0000"/>
        <rFont val="Arial"/>
        <family val="2"/>
      </rPr>
      <t>in TWh</t>
    </r>
  </si>
  <si>
    <t>Weiterführende Literatur</t>
  </si>
  <si>
    <t>"KliMa", alle Sektoren</t>
  </si>
  <si>
    <t>"KliMa", nur Fernwärme</t>
  </si>
  <si>
    <t>Verwendete Emissionsfaktoren (Strom / Kraftstoffe / Gas)</t>
  </si>
  <si>
    <t>davon PV-Fassade</t>
  </si>
  <si>
    <t>davon PV Freifläche</t>
  </si>
  <si>
    <t>davon PV-Dachanlagen</t>
  </si>
  <si>
    <t>Maßnahmen im Verkehr (Welcher Hebel bringt wie viel?)</t>
  </si>
  <si>
    <t>Wuppertal Institut: HEAT-Modell (Household Energy and Appliances modelling Tool)</t>
  </si>
  <si>
    <t>MVV: Wärmeprognosemodell für Mannheimer Stadtteile</t>
  </si>
  <si>
    <t>Strom- und Wärmeauskopplung bleiben in der Leistung und Effizienz sowie im Strom-Wärme-Verhältnis ebenfalls konstant.</t>
  </si>
  <si>
    <t>50% des eingesetzen Abfalls ist regenerativ.</t>
  </si>
  <si>
    <t>Ab 2050 wird eine Abscheidung der resultierenden Emissionen vorgenommen (Annahme: 70% abgeschiedenes CO2); die TAB wird dadurch zur CO2-Senke.</t>
  </si>
  <si>
    <t>Die Leistung der TAB ist zwischen 2020 bis 2050 konstant: Es wird davon ausgegangen, dass die Abfallbehandlungsanlage in der Region auch bei insgesamt sinkendem Abfallaufkommen erhalten bleibt (überregionaler Bezug).</t>
  </si>
  <si>
    <t xml:space="preserve">Bei der weiteren Datenverwendung bitte die Studie folgendermaßen zitieren: </t>
  </si>
  <si>
    <t>„Wuppertal Institut (2021), Wege zur Klimaneutralität – Energierahmenstudie Mannheim, im Auftrag der MVV Energie AG“</t>
  </si>
  <si>
    <t>Klimaschutzkonzeption Mannheim 2020 - Zusammenfassung Endbericht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</si>
</sst>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.0"/>
    <numFmt numFmtId="166" formatCode="0.0%"/>
  </numFmts>
  <fonts count="22" x14ac:knownFonts="1">
    <font>
      <sz val="12"/>
      <color theme="1"/>
      <name val="Arial"/>
      <family val="2"/>
    </font>
    <font>
      <u/>
      <sz val="12"/>
      <color theme="10"/>
      <name val="Arial"/>
      <family val="2"/>
    </font>
    <font>
      <u/>
      <sz val="12"/>
      <color theme="11"/>
      <name val="Arial"/>
      <family val="2"/>
    </font>
    <font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12"/>
      <color theme="1"/>
      <name val="Arial"/>
      <family val="2"/>
    </font>
    <font>
      <b/>
      <sz val="10"/>
      <color rgb="FF0000CC"/>
      <name val="Arial"/>
      <family val="2"/>
    </font>
    <font>
      <b/>
      <sz val="10"/>
      <color theme="0" tint="-0.34998626667073579"/>
      <name val="Arial"/>
      <family val="2"/>
    </font>
    <font>
      <sz val="10"/>
      <color theme="0" tint="-0.34998626667073579"/>
      <name val="Arial"/>
      <family val="2"/>
    </font>
    <font>
      <sz val="10"/>
      <name val="Arial"/>
      <family val="2"/>
    </font>
    <font>
      <b/>
      <sz val="14"/>
      <color theme="1"/>
      <name val="Arial"/>
      <family val="2"/>
    </font>
    <font>
      <b/>
      <sz val="12"/>
      <color rgb="FF0000CC"/>
      <name val="Arial"/>
      <family val="2"/>
    </font>
    <font>
      <sz val="12"/>
      <color rgb="FFFF0000"/>
      <name val="Arial"/>
      <family val="2"/>
    </font>
    <font>
      <sz val="11"/>
      <color theme="1"/>
      <name val="Calibri"/>
      <family val="2"/>
      <scheme val="minor"/>
    </font>
    <font>
      <i/>
      <sz val="10"/>
      <color theme="1"/>
      <name val="Arial"/>
      <family val="2"/>
    </font>
    <font>
      <i/>
      <sz val="10"/>
      <name val="Arial"/>
      <family val="2"/>
    </font>
    <font>
      <sz val="10"/>
      <name val="Georgia"/>
      <family val="1"/>
    </font>
    <font>
      <i/>
      <sz val="9"/>
      <color theme="1"/>
      <name val="Arial"/>
      <family val="2"/>
    </font>
    <font>
      <b/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1">
    <border>
      <left/>
      <right/>
      <top/>
      <bottom/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ck">
        <color rgb="FFC00000"/>
      </left>
      <right/>
      <top style="thick">
        <color rgb="FFC00000"/>
      </top>
      <bottom/>
      <diagonal/>
    </border>
    <border>
      <left/>
      <right/>
      <top style="thick">
        <color rgb="FFC00000"/>
      </top>
      <bottom/>
      <diagonal/>
    </border>
    <border>
      <left/>
      <right style="thick">
        <color rgb="FFC00000"/>
      </right>
      <top style="thick">
        <color rgb="FFC00000"/>
      </top>
      <bottom/>
      <diagonal/>
    </border>
    <border>
      <left style="thick">
        <color rgb="FFC00000"/>
      </left>
      <right/>
      <top/>
      <bottom/>
      <diagonal/>
    </border>
    <border>
      <left/>
      <right style="thick">
        <color rgb="FFC00000"/>
      </right>
      <top/>
      <bottom/>
      <diagonal/>
    </border>
    <border>
      <left style="thick">
        <color rgb="FFC00000"/>
      </left>
      <right/>
      <top/>
      <bottom style="thick">
        <color rgb="FFC00000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ck">
        <color rgb="FFC00000"/>
      </bottom>
      <diagonal/>
    </border>
    <border>
      <left style="thick">
        <color rgb="FF0000CC"/>
      </left>
      <right/>
      <top style="thick">
        <color rgb="FF0000CC"/>
      </top>
      <bottom/>
      <diagonal/>
    </border>
    <border>
      <left/>
      <right/>
      <top style="thick">
        <color rgb="FF0000CC"/>
      </top>
      <bottom/>
      <diagonal/>
    </border>
    <border>
      <left/>
      <right style="thick">
        <color rgb="FF0000CC"/>
      </right>
      <top style="thick">
        <color rgb="FF0000CC"/>
      </top>
      <bottom/>
      <diagonal/>
    </border>
    <border>
      <left style="thick">
        <color rgb="FF0000CC"/>
      </left>
      <right/>
      <top/>
      <bottom/>
      <diagonal/>
    </border>
    <border>
      <left/>
      <right style="thick">
        <color rgb="FF0000CC"/>
      </right>
      <top/>
      <bottom/>
      <diagonal/>
    </border>
    <border>
      <left style="thick">
        <color rgb="FF0000CC"/>
      </left>
      <right/>
      <top/>
      <bottom style="thick">
        <color rgb="FF0000CC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ck">
        <color rgb="FF0000CC"/>
      </bottom>
      <diagonal/>
    </border>
    <border>
      <left style="thin">
        <color theme="0" tint="-0.24994659260841701"/>
      </left>
      <right style="thick">
        <color rgb="FF0000CC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rgb="FF0000CC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rgb="FF0000CC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ck">
        <color rgb="FF0000CC"/>
      </bottom>
      <diagonal/>
    </border>
    <border>
      <left style="thin">
        <color theme="0" tint="-0.24994659260841701"/>
      </left>
      <right style="thick">
        <color rgb="FF0000CC"/>
      </right>
      <top style="thin">
        <color theme="0" tint="-0.24994659260841701"/>
      </top>
      <bottom style="thick">
        <color rgb="FF0000CC"/>
      </bottom>
      <diagonal/>
    </border>
    <border>
      <left style="thin">
        <color theme="0" tint="-0.24994659260841701"/>
      </left>
      <right style="thick">
        <color rgb="FFC00000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rgb="FFC00000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rgb="FFC00000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ck">
        <color rgb="FFC00000"/>
      </bottom>
      <diagonal/>
    </border>
    <border>
      <left style="thin">
        <color theme="0" tint="-0.24994659260841701"/>
      </left>
      <right style="thick">
        <color rgb="FFC00000"/>
      </right>
      <top style="thin">
        <color theme="0" tint="-0.24994659260841701"/>
      </top>
      <bottom style="thick">
        <color rgb="FFC00000"/>
      </bottom>
      <diagonal/>
    </border>
  </borders>
  <cellStyleXfs count="138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8" fillId="0" borderId="0" applyFont="0" applyFill="0" applyBorder="0" applyAlignment="0" applyProtection="0"/>
    <xf numFmtId="0" fontId="16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200">
    <xf numFmtId="0" fontId="0" fillId="0" borderId="0" xfId="0"/>
    <xf numFmtId="3" fontId="3" fillId="0" borderId="0" xfId="0" applyNumberFormat="1" applyFont="1" applyFill="1"/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vertical="top"/>
    </xf>
    <xf numFmtId="0" fontId="9" fillId="0" borderId="0" xfId="0" applyFont="1" applyFill="1" applyAlignment="1">
      <alignment horizontal="left" vertical="center"/>
    </xf>
    <xf numFmtId="0" fontId="3" fillId="2" borderId="0" xfId="0" applyFont="1" applyFill="1"/>
    <xf numFmtId="3" fontId="3" fillId="2" borderId="0" xfId="0" applyNumberFormat="1" applyFont="1" applyFill="1"/>
    <xf numFmtId="0" fontId="5" fillId="0" borderId="0" xfId="0" applyFont="1" applyFill="1"/>
    <xf numFmtId="0" fontId="3" fillId="0" borderId="0" xfId="0" applyFont="1" applyFill="1"/>
    <xf numFmtId="0" fontId="6" fillId="0" borderId="0" xfId="0" applyFont="1" applyFill="1"/>
    <xf numFmtId="0" fontId="4" fillId="0" borderId="0" xfId="0" applyFont="1" applyFill="1" applyAlignment="1">
      <alignment vertical="top"/>
    </xf>
    <xf numFmtId="0" fontId="5" fillId="0" borderId="0" xfId="0" applyFont="1" applyFill="1" applyAlignment="1">
      <alignment horizontal="left"/>
    </xf>
    <xf numFmtId="0" fontId="3" fillId="0" borderId="0" xfId="0" applyFont="1" applyAlignment="1">
      <alignment horizontal="left" vertical="top"/>
    </xf>
    <xf numFmtId="3" fontId="3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9" fontId="3" fillId="2" borderId="0" xfId="3" applyFont="1" applyFill="1" applyAlignment="1">
      <alignment horizontal="left" vertical="center"/>
    </xf>
    <xf numFmtId="3" fontId="3" fillId="2" borderId="0" xfId="0" applyNumberFormat="1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3" fontId="3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1" fillId="0" borderId="0" xfId="0" applyFont="1" applyAlignment="1">
      <alignment horizontal="left" vertical="top"/>
    </xf>
    <xf numFmtId="3" fontId="11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left" vertical="top"/>
    </xf>
    <xf numFmtId="9" fontId="12" fillId="0" borderId="0" xfId="3" applyFont="1" applyAlignment="1">
      <alignment horizontal="right" vertical="top"/>
    </xf>
    <xf numFmtId="0" fontId="0" fillId="2" borderId="0" xfId="0" applyFill="1"/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3" fontId="3" fillId="0" borderId="0" xfId="0" applyNumberFormat="1" applyFont="1" applyFill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5" fillId="0" borderId="0" xfId="0" applyFont="1" applyAlignment="1">
      <alignment vertical="center"/>
    </xf>
    <xf numFmtId="3" fontId="5" fillId="0" borderId="0" xfId="0" applyNumberFormat="1" applyFont="1" applyAlignment="1">
      <alignment horizontal="center" vertical="center"/>
    </xf>
    <xf numFmtId="165" fontId="5" fillId="0" borderId="0" xfId="0" applyNumberFormat="1" applyFont="1" applyAlignment="1">
      <alignment horizontal="center" vertical="center"/>
    </xf>
    <xf numFmtId="3" fontId="3" fillId="0" borderId="0" xfId="0" applyNumberFormat="1" applyFont="1" applyFill="1" applyAlignment="1"/>
    <xf numFmtId="1" fontId="5" fillId="0" borderId="0" xfId="0" applyNumberFormat="1" applyFont="1" applyFill="1" applyAlignment="1">
      <alignment horizontal="left" vertical="center"/>
    </xf>
    <xf numFmtId="164" fontId="3" fillId="2" borderId="0" xfId="0" applyNumberFormat="1" applyFont="1" applyFill="1" applyAlignment="1">
      <alignment vertical="center"/>
    </xf>
    <xf numFmtId="166" fontId="3" fillId="0" borderId="0" xfId="3" applyNumberFormat="1" applyFont="1" applyFill="1" applyAlignment="1">
      <alignment horizontal="right" vertical="center"/>
    </xf>
    <xf numFmtId="0" fontId="4" fillId="2" borderId="0" xfId="0" applyFont="1" applyFill="1" applyAlignment="1">
      <alignment horizontal="left" vertical="center"/>
    </xf>
    <xf numFmtId="0" fontId="0" fillId="2" borderId="0" xfId="0" applyFill="1" applyAlignment="1">
      <alignment vertical="center"/>
    </xf>
    <xf numFmtId="0" fontId="5" fillId="2" borderId="0" xfId="0" applyFont="1" applyFill="1" applyAlignment="1">
      <alignment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right" vertical="center"/>
    </xf>
    <xf numFmtId="0" fontId="3" fillId="0" borderId="0" xfId="0" applyFont="1" applyFill="1" applyAlignment="1">
      <alignment horizontal="left" vertical="center" indent="2"/>
    </xf>
    <xf numFmtId="0" fontId="15" fillId="2" borderId="0" xfId="0" applyFont="1" applyFill="1" applyAlignment="1">
      <alignment vertical="center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164" fontId="3" fillId="0" borderId="0" xfId="0" applyNumberFormat="1" applyFont="1" applyFill="1" applyAlignment="1">
      <alignment horizontal="right" vertical="center"/>
    </xf>
    <xf numFmtId="0" fontId="12" fillId="0" borderId="0" xfId="0" applyFont="1" applyFill="1" applyAlignment="1">
      <alignment horizontal="left" vertical="center"/>
    </xf>
    <xf numFmtId="0" fontId="12" fillId="2" borderId="0" xfId="0" applyFont="1" applyFill="1" applyAlignment="1">
      <alignment vertical="center"/>
    </xf>
    <xf numFmtId="0" fontId="1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2" fillId="0" borderId="0" xfId="0" applyFont="1" applyFill="1" applyAlignment="1">
      <alignment vertical="center"/>
    </xf>
    <xf numFmtId="0" fontId="12" fillId="2" borderId="0" xfId="0" applyFont="1" applyFill="1"/>
    <xf numFmtId="0" fontId="7" fillId="2" borderId="0" xfId="4" applyFont="1" applyFill="1"/>
    <xf numFmtId="164" fontId="12" fillId="2" borderId="0" xfId="0" applyNumberFormat="1" applyFont="1" applyFill="1"/>
    <xf numFmtId="2" fontId="12" fillId="2" borderId="0" xfId="0" applyNumberFormat="1" applyFont="1" applyFill="1"/>
    <xf numFmtId="0" fontId="12" fillId="0" borderId="0" xfId="0" applyFont="1" applyFill="1"/>
    <xf numFmtId="164" fontId="12" fillId="0" borderId="0" xfId="0" applyNumberFormat="1" applyFont="1" applyFill="1"/>
    <xf numFmtId="165" fontId="12" fillId="0" borderId="0" xfId="0" applyNumberFormat="1" applyFont="1" applyFill="1"/>
    <xf numFmtId="0" fontId="18" fillId="0" borderId="0" xfId="0" applyFont="1" applyFill="1"/>
    <xf numFmtId="2" fontId="18" fillId="0" borderId="0" xfId="0" applyNumberFormat="1" applyFont="1" applyFill="1"/>
    <xf numFmtId="0" fontId="5" fillId="0" borderId="0" xfId="4" applyFont="1" applyFill="1" applyAlignment="1">
      <alignment horizontal="right"/>
    </xf>
    <xf numFmtId="0" fontId="5" fillId="0" borderId="0" xfId="4" applyFont="1" applyFill="1"/>
    <xf numFmtId="9" fontId="3" fillId="0" borderId="0" xfId="0" applyNumberFormat="1" applyFont="1" applyFill="1"/>
    <xf numFmtId="0" fontId="3" fillId="0" borderId="0" xfId="0" applyFont="1" applyFill="1" applyAlignment="1">
      <alignment horizontal="left"/>
    </xf>
    <xf numFmtId="0" fontId="7" fillId="0" borderId="0" xfId="0" applyFont="1" applyFill="1" applyBorder="1" applyAlignment="1">
      <alignment horizontal="left" vertical="center"/>
    </xf>
    <xf numFmtId="0" fontId="7" fillId="0" borderId="0" xfId="4" applyFont="1" applyFill="1" applyBorder="1" applyAlignment="1">
      <alignment horizontal="right"/>
    </xf>
    <xf numFmtId="0" fontId="7" fillId="0" borderId="0" xfId="4" applyFont="1" applyFill="1" applyBorder="1"/>
    <xf numFmtId="164" fontId="12" fillId="0" borderId="0" xfId="0" applyNumberFormat="1" applyFont="1" applyFill="1" applyBorder="1"/>
    <xf numFmtId="164" fontId="7" fillId="0" borderId="0" xfId="4" applyNumberFormat="1" applyFont="1" applyFill="1" applyBorder="1"/>
    <xf numFmtId="0" fontId="12" fillId="0" borderId="0" xfId="0" applyFont="1" applyFill="1" applyBorder="1"/>
    <xf numFmtId="165" fontId="12" fillId="0" borderId="0" xfId="0" applyNumberFormat="1" applyFont="1" applyFill="1" applyBorder="1"/>
    <xf numFmtId="0" fontId="7" fillId="0" borderId="0" xfId="0" applyFont="1" applyFill="1" applyAlignment="1">
      <alignment vertical="center"/>
    </xf>
    <xf numFmtId="3" fontId="12" fillId="0" borderId="0" xfId="0" applyNumberFormat="1" applyFont="1" applyFill="1" applyAlignment="1">
      <alignment horizontal="right" vertical="center"/>
    </xf>
    <xf numFmtId="0" fontId="19" fillId="2" borderId="0" xfId="0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0" fontId="12" fillId="0" borderId="0" xfId="0" applyFont="1" applyFill="1" applyBorder="1" applyAlignment="1">
      <alignment vertical="center"/>
    </xf>
    <xf numFmtId="0" fontId="7" fillId="0" borderId="0" xfId="0" applyFont="1" applyAlignment="1">
      <alignment horizontal="left" vertical="center"/>
    </xf>
    <xf numFmtId="3" fontId="12" fillId="0" borderId="0" xfId="0" applyNumberFormat="1" applyFont="1" applyAlignment="1">
      <alignment vertical="center"/>
    </xf>
    <xf numFmtId="0" fontId="7" fillId="0" borderId="0" xfId="0" applyFont="1" applyFill="1" applyAlignment="1">
      <alignment vertical="top"/>
    </xf>
    <xf numFmtId="0" fontId="5" fillId="3" borderId="1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0" fontId="11" fillId="0" borderId="7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/>
    </xf>
    <xf numFmtId="0" fontId="12" fillId="0" borderId="7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5" fillId="0" borderId="9" xfId="0" applyFont="1" applyFill="1" applyBorder="1" applyAlignment="1">
      <alignment vertical="center"/>
    </xf>
    <xf numFmtId="3" fontId="3" fillId="3" borderId="10" xfId="0" applyNumberFormat="1" applyFont="1" applyFill="1" applyBorder="1" applyAlignment="1">
      <alignment vertical="center"/>
    </xf>
    <xf numFmtId="0" fontId="3" fillId="2" borderId="11" xfId="0" applyFont="1" applyFill="1" applyBorder="1" applyAlignment="1">
      <alignment vertical="center"/>
    </xf>
    <xf numFmtId="0" fontId="3" fillId="2" borderId="14" xfId="0" applyFont="1" applyFill="1" applyBorder="1" applyAlignment="1">
      <alignment vertical="center"/>
    </xf>
    <xf numFmtId="0" fontId="10" fillId="0" borderId="14" xfId="0" applyFont="1" applyFill="1" applyBorder="1" applyAlignment="1">
      <alignment vertical="center"/>
    </xf>
    <xf numFmtId="0" fontId="11" fillId="0" borderId="14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5" fillId="0" borderId="14" xfId="0" applyFont="1" applyFill="1" applyBorder="1" applyAlignment="1">
      <alignment vertical="center"/>
    </xf>
    <xf numFmtId="0" fontId="3" fillId="2" borderId="15" xfId="0" applyFont="1" applyFill="1" applyBorder="1" applyAlignment="1">
      <alignment vertical="center"/>
    </xf>
    <xf numFmtId="0" fontId="5" fillId="0" borderId="16" xfId="0" applyFont="1" applyFill="1" applyBorder="1" applyAlignment="1">
      <alignment vertical="center"/>
    </xf>
    <xf numFmtId="3" fontId="3" fillId="3" borderId="17" xfId="0" applyNumberFormat="1" applyFont="1" applyFill="1" applyBorder="1" applyAlignment="1">
      <alignment vertical="center"/>
    </xf>
    <xf numFmtId="0" fontId="5" fillId="5" borderId="2" xfId="0" applyFont="1" applyFill="1" applyBorder="1" applyAlignment="1">
      <alignment horizontal="left" vertical="center"/>
    </xf>
    <xf numFmtId="3" fontId="10" fillId="5" borderId="2" xfId="0" applyNumberFormat="1" applyFont="1" applyFill="1" applyBorder="1" applyAlignment="1">
      <alignment vertical="center"/>
    </xf>
    <xf numFmtId="3" fontId="11" fillId="5" borderId="2" xfId="0" applyNumberFormat="1" applyFont="1" applyFill="1" applyBorder="1" applyAlignment="1">
      <alignment horizontal="center" vertical="center"/>
    </xf>
    <xf numFmtId="3" fontId="3" fillId="5" borderId="2" xfId="0" applyNumberFormat="1" applyFont="1" applyFill="1" applyBorder="1" applyAlignment="1">
      <alignment horizontal="center" vertical="center"/>
    </xf>
    <xf numFmtId="3" fontId="5" fillId="5" borderId="2" xfId="0" applyNumberFormat="1" applyFont="1" applyFill="1" applyBorder="1" applyAlignment="1">
      <alignment vertical="center"/>
    </xf>
    <xf numFmtId="3" fontId="17" fillId="5" borderId="2" xfId="0" applyNumberFormat="1" applyFont="1" applyFill="1" applyBorder="1" applyAlignment="1">
      <alignment horizontal="center" vertical="center"/>
    </xf>
    <xf numFmtId="3" fontId="5" fillId="5" borderId="3" xfId="0" applyNumberFormat="1" applyFont="1" applyFill="1" applyBorder="1" applyAlignment="1">
      <alignment vertical="center"/>
    </xf>
    <xf numFmtId="0" fontId="5" fillId="5" borderId="22" xfId="0" applyFont="1" applyFill="1" applyBorder="1" applyAlignment="1">
      <alignment horizontal="left" vertical="center"/>
    </xf>
    <xf numFmtId="3" fontId="10" fillId="5" borderId="22" xfId="0" applyNumberFormat="1" applyFont="1" applyFill="1" applyBorder="1" applyAlignment="1">
      <alignment vertical="center"/>
    </xf>
    <xf numFmtId="3" fontId="11" fillId="5" borderId="22" xfId="0" applyNumberFormat="1" applyFont="1" applyFill="1" applyBorder="1" applyAlignment="1">
      <alignment horizontal="center" vertical="center"/>
    </xf>
    <xf numFmtId="3" fontId="3" fillId="5" borderId="22" xfId="0" applyNumberFormat="1" applyFont="1" applyFill="1" applyBorder="1" applyAlignment="1">
      <alignment horizontal="center" vertical="center"/>
    </xf>
    <xf numFmtId="3" fontId="5" fillId="5" borderId="22" xfId="0" applyNumberFormat="1" applyFont="1" applyFill="1" applyBorder="1" applyAlignment="1">
      <alignment vertical="center"/>
    </xf>
    <xf numFmtId="3" fontId="5" fillId="5" borderId="23" xfId="0" applyNumberFormat="1" applyFont="1" applyFill="1" applyBorder="1" applyAlignment="1">
      <alignment vertical="center"/>
    </xf>
    <xf numFmtId="0" fontId="5" fillId="3" borderId="21" xfId="0" applyFont="1" applyFill="1" applyBorder="1" applyAlignment="1">
      <alignment vertical="center"/>
    </xf>
    <xf numFmtId="3" fontId="3" fillId="3" borderId="24" xfId="0" applyNumberFormat="1" applyFont="1" applyFill="1" applyBorder="1" applyAlignment="1">
      <alignment vertical="center"/>
    </xf>
    <xf numFmtId="3" fontId="3" fillId="3" borderId="29" xfId="0" applyNumberFormat="1" applyFont="1" applyFill="1" applyBorder="1" applyAlignment="1">
      <alignment vertical="center"/>
    </xf>
    <xf numFmtId="0" fontId="7" fillId="0" borderId="14" xfId="0" applyFont="1" applyFill="1" applyBorder="1" applyAlignment="1">
      <alignment vertical="center"/>
    </xf>
    <xf numFmtId="3" fontId="7" fillId="5" borderId="2" xfId="0" applyNumberFormat="1" applyFont="1" applyFill="1" applyBorder="1" applyAlignment="1">
      <alignment horizontal="center" vertical="center"/>
    </xf>
    <xf numFmtId="3" fontId="7" fillId="5" borderId="22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vertical="center"/>
    </xf>
    <xf numFmtId="3" fontId="12" fillId="5" borderId="2" xfId="0" applyNumberFormat="1" applyFont="1" applyFill="1" applyBorder="1" applyAlignment="1">
      <alignment horizontal="center" vertical="center"/>
    </xf>
    <xf numFmtId="3" fontId="12" fillId="5" borderId="22" xfId="0" applyNumberFormat="1" applyFont="1" applyFill="1" applyBorder="1" applyAlignment="1">
      <alignment horizontal="center" vertical="center"/>
    </xf>
    <xf numFmtId="3" fontId="17" fillId="5" borderId="22" xfId="0" applyNumberFormat="1" applyFont="1" applyFill="1" applyBorder="1" applyAlignment="1">
      <alignment horizontal="center" vertical="center"/>
    </xf>
    <xf numFmtId="0" fontId="5" fillId="6" borderId="22" xfId="0" applyFont="1" applyFill="1" applyBorder="1" applyAlignment="1">
      <alignment horizontal="left" vertical="center"/>
    </xf>
    <xf numFmtId="0" fontId="5" fillId="6" borderId="27" xfId="0" applyFont="1" applyFill="1" applyBorder="1" applyAlignment="1">
      <alignment horizontal="left" vertical="center"/>
    </xf>
    <xf numFmtId="3" fontId="10" fillId="6" borderId="22" xfId="0" applyNumberFormat="1" applyFont="1" applyFill="1" applyBorder="1" applyAlignment="1">
      <alignment vertical="center"/>
    </xf>
    <xf numFmtId="3" fontId="10" fillId="6" borderId="27" xfId="0" applyNumberFormat="1" applyFont="1" applyFill="1" applyBorder="1" applyAlignment="1">
      <alignment vertical="center"/>
    </xf>
    <xf numFmtId="3" fontId="11" fillId="6" borderId="22" xfId="0" applyNumberFormat="1" applyFont="1" applyFill="1" applyBorder="1" applyAlignment="1">
      <alignment horizontal="center" vertical="center"/>
    </xf>
    <xf numFmtId="3" fontId="11" fillId="6" borderId="27" xfId="0" applyNumberFormat="1" applyFont="1" applyFill="1" applyBorder="1" applyAlignment="1">
      <alignment horizontal="center" vertical="center"/>
    </xf>
    <xf numFmtId="3" fontId="7" fillId="6" borderId="22" xfId="0" applyNumberFormat="1" applyFont="1" applyFill="1" applyBorder="1" applyAlignment="1">
      <alignment horizontal="center" vertical="center"/>
    </xf>
    <xf numFmtId="3" fontId="7" fillId="6" borderId="27" xfId="0" applyNumberFormat="1" applyFont="1" applyFill="1" applyBorder="1" applyAlignment="1">
      <alignment horizontal="center" vertical="center"/>
    </xf>
    <xf numFmtId="3" fontId="12" fillId="6" borderId="22" xfId="0" applyNumberFormat="1" applyFont="1" applyFill="1" applyBorder="1" applyAlignment="1">
      <alignment horizontal="center" vertical="center"/>
    </xf>
    <xf numFmtId="3" fontId="12" fillId="6" borderId="27" xfId="0" applyNumberFormat="1" applyFont="1" applyFill="1" applyBorder="1" applyAlignment="1">
      <alignment horizontal="center" vertical="center"/>
    </xf>
    <xf numFmtId="3" fontId="5" fillId="6" borderId="22" xfId="0" applyNumberFormat="1" applyFont="1" applyFill="1" applyBorder="1" applyAlignment="1">
      <alignment vertical="center"/>
    </xf>
    <xf numFmtId="3" fontId="5" fillId="6" borderId="27" xfId="0" applyNumberFormat="1" applyFont="1" applyFill="1" applyBorder="1" applyAlignment="1">
      <alignment vertical="center"/>
    </xf>
    <xf numFmtId="3" fontId="3" fillId="6" borderId="22" xfId="0" applyNumberFormat="1" applyFont="1" applyFill="1" applyBorder="1" applyAlignment="1">
      <alignment horizontal="center" vertical="center"/>
    </xf>
    <xf numFmtId="3" fontId="3" fillId="6" borderId="27" xfId="0" applyNumberFormat="1" applyFont="1" applyFill="1" applyBorder="1" applyAlignment="1">
      <alignment horizontal="center" vertical="center"/>
    </xf>
    <xf numFmtId="3" fontId="17" fillId="6" borderId="22" xfId="0" applyNumberFormat="1" applyFont="1" applyFill="1" applyBorder="1" applyAlignment="1">
      <alignment horizontal="center" vertical="center"/>
    </xf>
    <xf numFmtId="3" fontId="5" fillId="6" borderId="23" xfId="0" applyNumberFormat="1" applyFont="1" applyFill="1" applyBorder="1" applyAlignment="1">
      <alignment vertical="center"/>
    </xf>
    <xf numFmtId="3" fontId="5" fillId="6" borderId="28" xfId="0" applyNumberFormat="1" applyFont="1" applyFill="1" applyBorder="1" applyAlignment="1">
      <alignment vertical="center"/>
    </xf>
    <xf numFmtId="0" fontId="5" fillId="6" borderId="19" xfId="0" applyFont="1" applyFill="1" applyBorder="1" applyAlignment="1">
      <alignment horizontal="left" vertical="center"/>
    </xf>
    <xf numFmtId="3" fontId="10" fillId="6" borderId="19" xfId="0" applyNumberFormat="1" applyFont="1" applyFill="1" applyBorder="1" applyAlignment="1">
      <alignment vertical="center"/>
    </xf>
    <xf numFmtId="3" fontId="11" fillId="6" borderId="19" xfId="0" applyNumberFormat="1" applyFont="1" applyFill="1" applyBorder="1" applyAlignment="1">
      <alignment horizontal="center" vertical="center"/>
    </xf>
    <xf numFmtId="3" fontId="7" fillId="6" borderId="19" xfId="0" applyNumberFormat="1" applyFont="1" applyFill="1" applyBorder="1" applyAlignment="1">
      <alignment horizontal="center" vertical="center"/>
    </xf>
    <xf numFmtId="3" fontId="3" fillId="6" borderId="19" xfId="0" applyNumberFormat="1" applyFont="1" applyFill="1" applyBorder="1" applyAlignment="1">
      <alignment horizontal="center" vertical="center"/>
    </xf>
    <xf numFmtId="3" fontId="5" fillId="6" borderId="19" xfId="0" applyNumberFormat="1" applyFont="1" applyFill="1" applyBorder="1" applyAlignment="1">
      <alignment vertical="center"/>
    </xf>
    <xf numFmtId="3" fontId="5" fillId="6" borderId="20" xfId="0" applyNumberFormat="1" applyFont="1" applyFill="1" applyBorder="1" applyAlignment="1">
      <alignment vertical="center"/>
    </xf>
    <xf numFmtId="0" fontId="5" fillId="6" borderId="21" xfId="0" applyFont="1" applyFill="1" applyBorder="1" applyAlignment="1">
      <alignment vertical="center"/>
    </xf>
    <xf numFmtId="0" fontId="5" fillId="6" borderId="18" xfId="0" applyFont="1" applyFill="1" applyBorder="1" applyAlignment="1">
      <alignment vertical="center"/>
    </xf>
    <xf numFmtId="3" fontId="3" fillId="6" borderId="24" xfId="0" applyNumberFormat="1" applyFont="1" applyFill="1" applyBorder="1" applyAlignment="1">
      <alignment vertical="center"/>
    </xf>
    <xf numFmtId="3" fontId="3" fillId="6" borderId="25" xfId="0" applyNumberFormat="1" applyFont="1" applyFill="1" applyBorder="1" applyAlignment="1">
      <alignment vertical="center"/>
    </xf>
    <xf numFmtId="0" fontId="5" fillId="6" borderId="26" xfId="0" applyFont="1" applyFill="1" applyBorder="1" applyAlignment="1">
      <alignment vertical="center"/>
    </xf>
    <xf numFmtId="3" fontId="3" fillId="6" borderId="29" xfId="0" applyNumberFormat="1" applyFont="1" applyFill="1" applyBorder="1" applyAlignment="1">
      <alignment vertical="center"/>
    </xf>
    <xf numFmtId="3" fontId="3" fillId="6" borderId="30" xfId="0" applyNumberFormat="1" applyFont="1" applyFill="1" applyBorder="1" applyAlignment="1">
      <alignment vertical="center"/>
    </xf>
    <xf numFmtId="9" fontId="20" fillId="0" borderId="0" xfId="3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" fillId="0" borderId="0" xfId="137" applyFill="1" applyAlignment="1">
      <alignment horizontal="right" vertical="center"/>
    </xf>
    <xf numFmtId="3" fontId="3" fillId="0" borderId="0" xfId="0" applyNumberFormat="1" applyFont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3" fillId="2" borderId="0" xfId="0" applyFont="1" applyFill="1" applyBorder="1"/>
    <xf numFmtId="9" fontId="3" fillId="2" borderId="0" xfId="0" applyNumberFormat="1" applyFont="1" applyFill="1"/>
    <xf numFmtId="0" fontId="7" fillId="2" borderId="0" xfId="0" applyFont="1" applyFill="1" applyBorder="1" applyAlignment="1">
      <alignment horizontal="left" vertical="center"/>
    </xf>
    <xf numFmtId="0" fontId="7" fillId="2" borderId="0" xfId="4" applyFont="1" applyFill="1" applyBorder="1" applyAlignment="1">
      <alignment horizontal="right"/>
    </xf>
    <xf numFmtId="0" fontId="7" fillId="2" borderId="0" xfId="4" applyFont="1" applyFill="1" applyBorder="1"/>
    <xf numFmtId="164" fontId="12" fillId="0" borderId="0" xfId="0" applyNumberFormat="1" applyFont="1" applyFill="1" applyAlignment="1">
      <alignment horizontal="right" vertical="center"/>
    </xf>
    <xf numFmtId="164" fontId="12" fillId="0" borderId="0" xfId="0" applyNumberFormat="1" applyFont="1" applyFill="1" applyBorder="1" applyAlignment="1">
      <alignment vertical="center"/>
    </xf>
    <xf numFmtId="1" fontId="12" fillId="0" borderId="0" xfId="0" applyNumberFormat="1" applyFont="1" applyFill="1" applyBorder="1" applyAlignment="1">
      <alignment vertical="center"/>
    </xf>
    <xf numFmtId="1" fontId="12" fillId="0" borderId="0" xfId="0" applyNumberFormat="1" applyFont="1" applyFill="1" applyBorder="1" applyAlignment="1">
      <alignment horizontal="right" vertical="center"/>
    </xf>
    <xf numFmtId="164" fontId="12" fillId="0" borderId="0" xfId="0" applyNumberFormat="1" applyFont="1" applyFill="1" applyBorder="1" applyAlignment="1">
      <alignment horizontal="right" vertical="center"/>
    </xf>
    <xf numFmtId="3" fontId="12" fillId="0" borderId="0" xfId="0" applyNumberFormat="1" applyFont="1" applyFill="1" applyAlignment="1">
      <alignment vertical="center"/>
    </xf>
    <xf numFmtId="0" fontId="14" fillId="0" borderId="0" xfId="0" applyFont="1" applyFill="1" applyAlignment="1">
      <alignment horizontal="left" vertical="center"/>
    </xf>
    <xf numFmtId="0" fontId="1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left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5" fillId="5" borderId="21" xfId="0" applyFont="1" applyFill="1" applyBorder="1" applyAlignment="1">
      <alignment horizontal="center" vertical="center"/>
    </xf>
    <xf numFmtId="0" fontId="5" fillId="6" borderId="21" xfId="0" applyFont="1" applyFill="1" applyBorder="1" applyAlignment="1">
      <alignment horizontal="center" vertical="center"/>
    </xf>
    <xf numFmtId="0" fontId="5" fillId="6" borderId="18" xfId="0" applyFont="1" applyFill="1" applyBorder="1" applyAlignment="1">
      <alignment horizontal="center" vertical="center"/>
    </xf>
    <xf numFmtId="0" fontId="5" fillId="6" borderId="26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21" fillId="2" borderId="0" xfId="0" applyFont="1" applyFill="1" applyBorder="1" applyAlignment="1">
      <alignment horizontal="right" vertical="center"/>
    </xf>
    <xf numFmtId="0" fontId="21" fillId="2" borderId="0" xfId="0" applyFont="1" applyFill="1" applyBorder="1" applyAlignment="1">
      <alignment vertical="center"/>
    </xf>
    <xf numFmtId="0" fontId="0" fillId="2" borderId="0" xfId="0" applyFill="1" applyBorder="1" applyAlignment="1">
      <alignment horizontal="right" vertical="center"/>
    </xf>
    <xf numFmtId="0" fontId="0" fillId="2" borderId="0" xfId="0" applyFill="1" applyBorder="1" applyAlignment="1">
      <alignment vertical="center"/>
    </xf>
  </cellXfs>
  <cellStyles count="138">
    <cellStyle name="Besuchter Hyperlink" xfId="2" builtinId="9" hidden="1"/>
    <cellStyle name="Besuchter Hyperlink" xfId="6" builtinId="9" hidden="1"/>
    <cellStyle name="Besuchter Hyperlink" xfId="8" builtinId="9" hidden="1"/>
    <cellStyle name="Besuchter Hyperlink" xfId="10" builtinId="9" hidden="1"/>
    <cellStyle name="Besuchter Hyperlink" xfId="12" builtinId="9" hidden="1"/>
    <cellStyle name="Besuchter Hyperlink" xfId="14" builtinId="9" hidden="1"/>
    <cellStyle name="Besuchter Hyperlink" xfId="16" builtinId="9" hidden="1"/>
    <cellStyle name="Besuchter Hyperlink" xfId="18" builtinId="9" hidden="1"/>
    <cellStyle name="Besuchter Hyperlink" xfId="20" builtinId="9" hidden="1"/>
    <cellStyle name="Besuchter Hyperlink" xfId="22" builtinId="9" hidden="1"/>
    <cellStyle name="Besuchter Hyperlink" xfId="24" builtinId="9" hidden="1"/>
    <cellStyle name="Besuchter Hyperlink" xfId="26" builtinId="9" hidden="1"/>
    <cellStyle name="Besuchter Hyperlink" xfId="28" builtinId="9" hidden="1"/>
    <cellStyle name="Besuchter Hyperlink" xfId="30" builtinId="9" hidden="1"/>
    <cellStyle name="Besuchter Hyperlink" xfId="32" builtinId="9" hidden="1"/>
    <cellStyle name="Besuchter Hyperlink" xfId="34" builtinId="9" hidden="1"/>
    <cellStyle name="Besuchter Hyperlink" xfId="36" builtinId="9" hidden="1"/>
    <cellStyle name="Besuchter Hyperlink" xfId="38" builtinId="9" hidden="1"/>
    <cellStyle name="Besuchter Hyperlink" xfId="40" builtinId="9" hidden="1"/>
    <cellStyle name="Besuchter Hyperlink" xfId="42" builtinId="9" hidden="1"/>
    <cellStyle name="Besuchter Hyperlink" xfId="44" builtinId="9" hidden="1"/>
    <cellStyle name="Besuchter Hyperlink" xfId="46" builtinId="9" hidden="1"/>
    <cellStyle name="Besuchter Hyperlink" xfId="48" builtinId="9" hidden="1"/>
    <cellStyle name="Besuchter Hyperlink" xfId="50" builtinId="9" hidden="1"/>
    <cellStyle name="Besuchter Hyperlink" xfId="52" builtinId="9" hidden="1"/>
    <cellStyle name="Besuchter Hyperlink" xfId="54" builtinId="9" hidden="1"/>
    <cellStyle name="Besuchter Hyperlink" xfId="56" builtinId="9" hidden="1"/>
    <cellStyle name="Besuchter Hyperlink" xfId="58" builtinId="9" hidden="1"/>
    <cellStyle name="Besuchter Hyperlink" xfId="60" builtinId="9" hidden="1"/>
    <cellStyle name="Besuchter Hyperlink" xfId="62" builtinId="9" hidden="1"/>
    <cellStyle name="Besuchter Hyperlink" xfId="64" builtinId="9" hidden="1"/>
    <cellStyle name="Besuchter Hyperlink" xfId="66" builtinId="9" hidden="1"/>
    <cellStyle name="Besuchter Hyperlink" xfId="68" builtinId="9" hidden="1"/>
    <cellStyle name="Besuchter Hyperlink" xfId="70" builtinId="9" hidden="1"/>
    <cellStyle name="Besuchter Hyperlink" xfId="72" builtinId="9" hidden="1"/>
    <cellStyle name="Besuchter Hyperlink" xfId="74" builtinId="9" hidden="1"/>
    <cellStyle name="Besuchter Hyperlink" xfId="76" builtinId="9" hidden="1"/>
    <cellStyle name="Besuchter Hyperlink" xfId="78" builtinId="9" hidden="1"/>
    <cellStyle name="Besuchter Hyperlink" xfId="80" builtinId="9" hidden="1"/>
    <cellStyle name="Besuchter Hyperlink" xfId="82" builtinId="9" hidden="1"/>
    <cellStyle name="Besuchter Hyperlink" xfId="84" builtinId="9" hidden="1"/>
    <cellStyle name="Besuchter Hyperlink" xfId="86" builtinId="9" hidden="1"/>
    <cellStyle name="Besuchter Hyperlink" xfId="88" builtinId="9" hidden="1"/>
    <cellStyle name="Besuchter Hyperlink" xfId="90" builtinId="9" hidden="1"/>
    <cellStyle name="Besuchter Hyperlink" xfId="92" builtinId="9" hidden="1"/>
    <cellStyle name="Besuchter Hyperlink" xfId="94" builtinId="9" hidden="1"/>
    <cellStyle name="Besuchter Hyperlink" xfId="96" builtinId="9" hidden="1"/>
    <cellStyle name="Besuchter Hyperlink" xfId="98" builtinId="9" hidden="1"/>
    <cellStyle name="Besuchter Hyperlink" xfId="100" builtinId="9" hidden="1"/>
    <cellStyle name="Besuchter Hyperlink" xfId="102" builtinId="9" hidden="1"/>
    <cellStyle name="Besuchter Hyperlink" xfId="104" builtinId="9" hidden="1"/>
    <cellStyle name="Besuchter Hyperlink" xfId="106" builtinId="9" hidden="1"/>
    <cellStyle name="Besuchter Hyperlink" xfId="108" builtinId="9" hidden="1"/>
    <cellStyle name="Besuchter Hyperlink" xfId="110" builtinId="9" hidden="1"/>
    <cellStyle name="Besuchter Hyperlink" xfId="112" builtinId="9" hidden="1"/>
    <cellStyle name="Besuchter Hyperlink" xfId="114" builtinId="9" hidden="1"/>
    <cellStyle name="Besuchter Hyperlink" xfId="116" builtinId="9" hidden="1"/>
    <cellStyle name="Besuchter Hyperlink" xfId="118" builtinId="9" hidden="1"/>
    <cellStyle name="Besuchter Hyperlink" xfId="120" builtinId="9" hidden="1"/>
    <cellStyle name="Besuchter Hyperlink" xfId="122" builtinId="9" hidden="1"/>
    <cellStyle name="Besuchter Hyperlink" xfId="124" builtinId="9" hidden="1"/>
    <cellStyle name="Besuchter Hyperlink" xfId="126" builtinId="9" hidden="1"/>
    <cellStyle name="Besuchter Hyperlink" xfId="128" builtinId="9" hidden="1"/>
    <cellStyle name="Besuchter Hyperlink" xfId="130" builtinId="9" hidden="1"/>
    <cellStyle name="Besuchter Hyperlink" xfId="132" builtinId="9" hidden="1"/>
    <cellStyle name="Besuchter Hyperlink" xfId="134" builtinId="9" hidden="1"/>
    <cellStyle name="Besuchter Hyperlink" xfId="136" builtinId="9" hidden="1"/>
    <cellStyle name="Link" xfId="1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 hidden="1"/>
    <cellStyle name="Link" xfId="23" builtinId="8" hidden="1"/>
    <cellStyle name="Link" xfId="25" builtinId="8" hidden="1"/>
    <cellStyle name="Link" xfId="27" builtinId="8" hidden="1"/>
    <cellStyle name="Link" xfId="29" builtinId="8" hidden="1"/>
    <cellStyle name="Link" xfId="31" builtinId="8" hidden="1"/>
    <cellStyle name="Link" xfId="33" builtinId="8" hidden="1"/>
    <cellStyle name="Link" xfId="35" builtinId="8" hidden="1"/>
    <cellStyle name="Link" xfId="37" builtinId="8" hidden="1"/>
    <cellStyle name="Link" xfId="39" builtinId="8" hidden="1"/>
    <cellStyle name="Link" xfId="41" builtinId="8" hidden="1"/>
    <cellStyle name="Link" xfId="43" builtinId="8" hidden="1"/>
    <cellStyle name="Link" xfId="45" builtinId="8" hidden="1"/>
    <cellStyle name="Link" xfId="47" builtinId="8" hidden="1"/>
    <cellStyle name="Link" xfId="49" builtinId="8" hidden="1"/>
    <cellStyle name="Link" xfId="51" builtinId="8" hidden="1"/>
    <cellStyle name="Link" xfId="53" builtinId="8" hidden="1"/>
    <cellStyle name="Link" xfId="55" builtinId="8" hidden="1"/>
    <cellStyle name="Link" xfId="57" builtinId="8" hidden="1"/>
    <cellStyle name="Link" xfId="59" builtinId="8" hidden="1"/>
    <cellStyle name="Link" xfId="61" builtinId="8" hidden="1"/>
    <cellStyle name="Link" xfId="63" builtinId="8" hidden="1"/>
    <cellStyle name="Link" xfId="65" builtinId="8" hidden="1"/>
    <cellStyle name="Link" xfId="67" builtinId="8" hidden="1"/>
    <cellStyle name="Link" xfId="69" builtinId="8" hidden="1"/>
    <cellStyle name="Link" xfId="71" builtinId="8" hidden="1"/>
    <cellStyle name="Link" xfId="73" builtinId="8" hidden="1"/>
    <cellStyle name="Link" xfId="75" builtinId="8" hidden="1"/>
    <cellStyle name="Link" xfId="77" builtinId="8" hidden="1"/>
    <cellStyle name="Link" xfId="79" builtinId="8" hidden="1"/>
    <cellStyle name="Link" xfId="81" builtinId="8" hidden="1"/>
    <cellStyle name="Link" xfId="83" builtinId="8" hidden="1"/>
    <cellStyle name="Link" xfId="85" builtinId="8" hidden="1"/>
    <cellStyle name="Link" xfId="87" builtinId="8" hidden="1"/>
    <cellStyle name="Link" xfId="89" builtinId="8" hidden="1"/>
    <cellStyle name="Link" xfId="91" builtinId="8" hidden="1"/>
    <cellStyle name="Link" xfId="93" builtinId="8" hidden="1"/>
    <cellStyle name="Link" xfId="95" builtinId="8" hidden="1"/>
    <cellStyle name="Link" xfId="97" builtinId="8" hidden="1"/>
    <cellStyle name="Link" xfId="99" builtinId="8" hidden="1"/>
    <cellStyle name="Link" xfId="101" builtinId="8" hidden="1"/>
    <cellStyle name="Link" xfId="103" builtinId="8" hidden="1"/>
    <cellStyle name="Link" xfId="105" builtinId="8" hidden="1"/>
    <cellStyle name="Link" xfId="107" builtinId="8" hidden="1"/>
    <cellStyle name="Link" xfId="109" builtinId="8" hidden="1"/>
    <cellStyle name="Link" xfId="111" builtinId="8" hidden="1"/>
    <cellStyle name="Link" xfId="113" builtinId="8" hidden="1"/>
    <cellStyle name="Link" xfId="115" builtinId="8" hidden="1"/>
    <cellStyle name="Link" xfId="117" builtinId="8" hidden="1"/>
    <cellStyle name="Link" xfId="119" builtinId="8" hidden="1"/>
    <cellStyle name="Link" xfId="121" builtinId="8" hidden="1"/>
    <cellStyle name="Link" xfId="123" builtinId="8" hidden="1"/>
    <cellStyle name="Link" xfId="125" builtinId="8" hidden="1"/>
    <cellStyle name="Link" xfId="127" builtinId="8" hidden="1"/>
    <cellStyle name="Link" xfId="129" builtinId="8" hidden="1"/>
    <cellStyle name="Link" xfId="131" builtinId="8" hidden="1"/>
    <cellStyle name="Link" xfId="133" builtinId="8" hidden="1"/>
    <cellStyle name="Link" xfId="135" builtinId="8" hidden="1"/>
    <cellStyle name="Link" xfId="137" builtinId="8"/>
    <cellStyle name="Prozent" xfId="3" builtinId="5"/>
    <cellStyle name="Standard" xfId="0" builtinId="0"/>
    <cellStyle name="Standard 2" xfId="4" xr:uid="{00000000-0005-0000-0000-000088000000}"/>
  </cellStyles>
  <dxfs count="0"/>
  <tableStyles count="0" defaultTableStyle="TableStyleMedium9" defaultPivotStyle="PivotStyleMedium4"/>
  <colors>
    <mruColors>
      <color rgb="FF0000CC"/>
      <color rgb="FF99FF33"/>
      <color rgb="FF00CC00"/>
      <color rgb="FF0033CC"/>
      <color rgb="FFFFFF99"/>
      <color rgb="FFFFFF66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ustomXml" Target="../customXml/item1.xml"/><Relationship Id="rId30" Type="http://schemas.openxmlformats.org/officeDocument/2006/relationships/customXml" Target="../customXml/item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de-DE"/>
              <a:t>KliMa: CO</a:t>
            </a:r>
            <a:r>
              <a:rPr lang="de-DE" baseline="-25000"/>
              <a:t>2</a:t>
            </a:r>
            <a:r>
              <a:rPr lang="de-DE"/>
              <a:t>-Emissionspfad, mit Exportemissionen, mit CCUS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numRef>
              <c:f>'19'!$B$5:$B$37</c:f>
              <c:numCache>
                <c:formatCode>General</c:formatCode>
                <c:ptCount val="3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  <c:pt idx="7">
                  <c:v>2025</c:v>
                </c:pt>
                <c:pt idx="8">
                  <c:v>2026</c:v>
                </c:pt>
                <c:pt idx="9">
                  <c:v>2027</c:v>
                </c:pt>
                <c:pt idx="10">
                  <c:v>2028</c:v>
                </c:pt>
                <c:pt idx="11">
                  <c:v>2029</c:v>
                </c:pt>
                <c:pt idx="12">
                  <c:v>2030</c:v>
                </c:pt>
                <c:pt idx="13">
                  <c:v>2031</c:v>
                </c:pt>
                <c:pt idx="14">
                  <c:v>2032</c:v>
                </c:pt>
                <c:pt idx="15">
                  <c:v>2033</c:v>
                </c:pt>
                <c:pt idx="16">
                  <c:v>2034</c:v>
                </c:pt>
                <c:pt idx="17">
                  <c:v>2035</c:v>
                </c:pt>
                <c:pt idx="18">
                  <c:v>2036</c:v>
                </c:pt>
                <c:pt idx="19">
                  <c:v>2037</c:v>
                </c:pt>
                <c:pt idx="20">
                  <c:v>2038</c:v>
                </c:pt>
                <c:pt idx="21">
                  <c:v>2039</c:v>
                </c:pt>
                <c:pt idx="22">
                  <c:v>2040</c:v>
                </c:pt>
                <c:pt idx="23">
                  <c:v>2041</c:v>
                </c:pt>
                <c:pt idx="24">
                  <c:v>2042</c:v>
                </c:pt>
                <c:pt idx="25">
                  <c:v>2043</c:v>
                </c:pt>
                <c:pt idx="26">
                  <c:v>2044</c:v>
                </c:pt>
                <c:pt idx="27">
                  <c:v>2045</c:v>
                </c:pt>
                <c:pt idx="28">
                  <c:v>2046</c:v>
                </c:pt>
                <c:pt idx="29">
                  <c:v>2047</c:v>
                </c:pt>
                <c:pt idx="30">
                  <c:v>2048</c:v>
                </c:pt>
                <c:pt idx="31">
                  <c:v>2049</c:v>
                </c:pt>
                <c:pt idx="32">
                  <c:v>2050</c:v>
                </c:pt>
              </c:numCache>
            </c:numRef>
          </c:cat>
          <c:val>
            <c:numRef>
              <c:f>'19'!$C$5:$C$37</c:f>
              <c:numCache>
                <c:formatCode>#,##0</c:formatCode>
                <c:ptCount val="33"/>
                <c:pt idx="0">
                  <c:v>7671221</c:v>
                </c:pt>
                <c:pt idx="1">
                  <c:v>7439922</c:v>
                </c:pt>
                <c:pt idx="2">
                  <c:v>7208623</c:v>
                </c:pt>
                <c:pt idx="3">
                  <c:v>6977324</c:v>
                </c:pt>
                <c:pt idx="4">
                  <c:v>6746025</c:v>
                </c:pt>
                <c:pt idx="5">
                  <c:v>6514726</c:v>
                </c:pt>
                <c:pt idx="6">
                  <c:v>6283427</c:v>
                </c:pt>
                <c:pt idx="7">
                  <c:v>6052128</c:v>
                </c:pt>
                <c:pt idx="8">
                  <c:v>5568402.5999999996</c:v>
                </c:pt>
                <c:pt idx="9">
                  <c:v>5084677.1999999993</c:v>
                </c:pt>
                <c:pt idx="10">
                  <c:v>4600951.7999999989</c:v>
                </c:pt>
                <c:pt idx="11">
                  <c:v>4117226.399999999</c:v>
                </c:pt>
                <c:pt idx="12">
                  <c:v>3633501</c:v>
                </c:pt>
                <c:pt idx="13">
                  <c:v>3086126.8</c:v>
                </c:pt>
                <c:pt idx="14">
                  <c:v>2538752.5999999996</c:v>
                </c:pt>
                <c:pt idx="15">
                  <c:v>1991378.3999999997</c:v>
                </c:pt>
                <c:pt idx="16">
                  <c:v>1444004.1999999997</c:v>
                </c:pt>
                <c:pt idx="17">
                  <c:v>896630</c:v>
                </c:pt>
                <c:pt idx="18">
                  <c:v>810413.6</c:v>
                </c:pt>
                <c:pt idx="19">
                  <c:v>724197.2</c:v>
                </c:pt>
                <c:pt idx="20">
                  <c:v>637980.79999999993</c:v>
                </c:pt>
                <c:pt idx="21">
                  <c:v>551764.39999999991</c:v>
                </c:pt>
                <c:pt idx="22">
                  <c:v>465548</c:v>
                </c:pt>
                <c:pt idx="23">
                  <c:v>447931.6</c:v>
                </c:pt>
                <c:pt idx="24">
                  <c:v>430315.19999999995</c:v>
                </c:pt>
                <c:pt idx="25">
                  <c:v>412698.79999999993</c:v>
                </c:pt>
                <c:pt idx="26">
                  <c:v>395082.39999999991</c:v>
                </c:pt>
                <c:pt idx="27">
                  <c:v>377466</c:v>
                </c:pt>
                <c:pt idx="28">
                  <c:v>359849.6</c:v>
                </c:pt>
                <c:pt idx="29">
                  <c:v>342233.19999999995</c:v>
                </c:pt>
                <c:pt idx="30">
                  <c:v>324616.79999999993</c:v>
                </c:pt>
                <c:pt idx="31">
                  <c:v>307000.39999999991</c:v>
                </c:pt>
                <c:pt idx="32">
                  <c:v>15685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3E-4329-9FC4-6057B03085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"/>
        <c:axId val="-2056653640"/>
        <c:axId val="-2061535784"/>
      </c:barChart>
      <c:catAx>
        <c:axId val="-2056653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61535784"/>
        <c:crosses val="autoZero"/>
        <c:auto val="1"/>
        <c:lblAlgn val="ctr"/>
        <c:lblOffset val="100"/>
        <c:tickLblSkip val="2"/>
        <c:noMultiLvlLbl val="0"/>
      </c:catAx>
      <c:valAx>
        <c:axId val="-2061535784"/>
        <c:scaling>
          <c:orientation val="minMax"/>
          <c:max val="78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566536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28575" cap="flat" cmpd="sng" algn="ctr">
      <a:solidFill>
        <a:srgbClr val="0000CC"/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de-DE"/>
              <a:t>KliMa: CO</a:t>
            </a:r>
            <a:r>
              <a:rPr lang="de-DE" baseline="-25000"/>
              <a:t>2</a:t>
            </a:r>
            <a:r>
              <a:rPr lang="de-DE"/>
              <a:t>-Emissionspfad, mit Exportemissionen, ohne CCUS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numRef>
              <c:f>'19'!$B$5:$B$37</c:f>
              <c:numCache>
                <c:formatCode>General</c:formatCode>
                <c:ptCount val="3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  <c:pt idx="7">
                  <c:v>2025</c:v>
                </c:pt>
                <c:pt idx="8">
                  <c:v>2026</c:v>
                </c:pt>
                <c:pt idx="9">
                  <c:v>2027</c:v>
                </c:pt>
                <c:pt idx="10">
                  <c:v>2028</c:v>
                </c:pt>
                <c:pt idx="11">
                  <c:v>2029</c:v>
                </c:pt>
                <c:pt idx="12">
                  <c:v>2030</c:v>
                </c:pt>
                <c:pt idx="13">
                  <c:v>2031</c:v>
                </c:pt>
                <c:pt idx="14">
                  <c:v>2032</c:v>
                </c:pt>
                <c:pt idx="15">
                  <c:v>2033</c:v>
                </c:pt>
                <c:pt idx="16">
                  <c:v>2034</c:v>
                </c:pt>
                <c:pt idx="17">
                  <c:v>2035</c:v>
                </c:pt>
                <c:pt idx="18">
                  <c:v>2036</c:v>
                </c:pt>
                <c:pt idx="19">
                  <c:v>2037</c:v>
                </c:pt>
                <c:pt idx="20">
                  <c:v>2038</c:v>
                </c:pt>
                <c:pt idx="21">
                  <c:v>2039</c:v>
                </c:pt>
                <c:pt idx="22">
                  <c:v>2040</c:v>
                </c:pt>
                <c:pt idx="23">
                  <c:v>2041</c:v>
                </c:pt>
                <c:pt idx="24">
                  <c:v>2042</c:v>
                </c:pt>
                <c:pt idx="25">
                  <c:v>2043</c:v>
                </c:pt>
                <c:pt idx="26">
                  <c:v>2044</c:v>
                </c:pt>
                <c:pt idx="27">
                  <c:v>2045</c:v>
                </c:pt>
                <c:pt idx="28">
                  <c:v>2046</c:v>
                </c:pt>
                <c:pt idx="29">
                  <c:v>2047</c:v>
                </c:pt>
                <c:pt idx="30">
                  <c:v>2048</c:v>
                </c:pt>
                <c:pt idx="31">
                  <c:v>2049</c:v>
                </c:pt>
                <c:pt idx="32">
                  <c:v>2050</c:v>
                </c:pt>
              </c:numCache>
            </c:numRef>
          </c:cat>
          <c:val>
            <c:numRef>
              <c:f>'19'!$D$5:$D$37</c:f>
              <c:numCache>
                <c:formatCode>#,##0</c:formatCode>
                <c:ptCount val="33"/>
                <c:pt idx="0">
                  <c:v>7671221</c:v>
                </c:pt>
                <c:pt idx="1">
                  <c:v>7439922</c:v>
                </c:pt>
                <c:pt idx="2">
                  <c:v>7208623</c:v>
                </c:pt>
                <c:pt idx="3">
                  <c:v>6977324</c:v>
                </c:pt>
                <c:pt idx="4">
                  <c:v>6746025</c:v>
                </c:pt>
                <c:pt idx="5">
                  <c:v>6514726</c:v>
                </c:pt>
                <c:pt idx="6">
                  <c:v>6283427</c:v>
                </c:pt>
                <c:pt idx="7">
                  <c:v>6052128</c:v>
                </c:pt>
                <c:pt idx="8">
                  <c:v>5568402.5999999996</c:v>
                </c:pt>
                <c:pt idx="9">
                  <c:v>5084677.1999999993</c:v>
                </c:pt>
                <c:pt idx="10">
                  <c:v>4600951.7999999989</c:v>
                </c:pt>
                <c:pt idx="11">
                  <c:v>4117226.399999999</c:v>
                </c:pt>
                <c:pt idx="12">
                  <c:v>3633501</c:v>
                </c:pt>
                <c:pt idx="13">
                  <c:v>3086126.8</c:v>
                </c:pt>
                <c:pt idx="14">
                  <c:v>2538752.5999999996</c:v>
                </c:pt>
                <c:pt idx="15">
                  <c:v>1991378.3999999997</c:v>
                </c:pt>
                <c:pt idx="16">
                  <c:v>1444004.1999999997</c:v>
                </c:pt>
                <c:pt idx="17">
                  <c:v>896630</c:v>
                </c:pt>
                <c:pt idx="18">
                  <c:v>810413.6</c:v>
                </c:pt>
                <c:pt idx="19">
                  <c:v>724197.2</c:v>
                </c:pt>
                <c:pt idx="20">
                  <c:v>637980.79999999993</c:v>
                </c:pt>
                <c:pt idx="21">
                  <c:v>551764.39999999991</c:v>
                </c:pt>
                <c:pt idx="22">
                  <c:v>465548</c:v>
                </c:pt>
                <c:pt idx="23">
                  <c:v>447931.6</c:v>
                </c:pt>
                <c:pt idx="24">
                  <c:v>430315.19999999995</c:v>
                </c:pt>
                <c:pt idx="25">
                  <c:v>412698.79999999993</c:v>
                </c:pt>
                <c:pt idx="26">
                  <c:v>395082.39999999991</c:v>
                </c:pt>
                <c:pt idx="27">
                  <c:v>377466</c:v>
                </c:pt>
                <c:pt idx="28">
                  <c:v>359849.6</c:v>
                </c:pt>
                <c:pt idx="29">
                  <c:v>342233.19999999995</c:v>
                </c:pt>
                <c:pt idx="30">
                  <c:v>324616.79999999993</c:v>
                </c:pt>
                <c:pt idx="31">
                  <c:v>307000.39999999991</c:v>
                </c:pt>
                <c:pt idx="32">
                  <c:v>301886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F5-4D8C-94BC-FF01196DD2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"/>
        <c:axId val="-2056735832"/>
        <c:axId val="-2087879432"/>
      </c:barChart>
      <c:catAx>
        <c:axId val="-2056735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87879432"/>
        <c:crosses val="autoZero"/>
        <c:auto val="1"/>
        <c:lblAlgn val="ctr"/>
        <c:lblOffset val="100"/>
        <c:tickLblSkip val="2"/>
        <c:noMultiLvlLbl val="0"/>
      </c:catAx>
      <c:valAx>
        <c:axId val="-2087879432"/>
        <c:scaling>
          <c:orientation val="minMax"/>
          <c:max val="78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567358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28575" cap="flat" cmpd="sng" algn="ctr">
      <a:solidFill>
        <a:srgbClr val="0000CC"/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de-DE"/>
              <a:t>KliMa: CO</a:t>
            </a:r>
            <a:r>
              <a:rPr lang="de-DE" baseline="-25000"/>
              <a:t>2</a:t>
            </a:r>
            <a:r>
              <a:rPr lang="de-DE"/>
              <a:t>-Emissionspfad, ohne Exportemissionen, mit CCUS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numRef>
              <c:f>'19'!$B$5:$B$37</c:f>
              <c:numCache>
                <c:formatCode>General</c:formatCode>
                <c:ptCount val="3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  <c:pt idx="7">
                  <c:v>2025</c:v>
                </c:pt>
                <c:pt idx="8">
                  <c:v>2026</c:v>
                </c:pt>
                <c:pt idx="9">
                  <c:v>2027</c:v>
                </c:pt>
                <c:pt idx="10">
                  <c:v>2028</c:v>
                </c:pt>
                <c:pt idx="11">
                  <c:v>2029</c:v>
                </c:pt>
                <c:pt idx="12">
                  <c:v>2030</c:v>
                </c:pt>
                <c:pt idx="13">
                  <c:v>2031</c:v>
                </c:pt>
                <c:pt idx="14">
                  <c:v>2032</c:v>
                </c:pt>
                <c:pt idx="15">
                  <c:v>2033</c:v>
                </c:pt>
                <c:pt idx="16">
                  <c:v>2034</c:v>
                </c:pt>
                <c:pt idx="17">
                  <c:v>2035</c:v>
                </c:pt>
                <c:pt idx="18">
                  <c:v>2036</c:v>
                </c:pt>
                <c:pt idx="19">
                  <c:v>2037</c:v>
                </c:pt>
                <c:pt idx="20">
                  <c:v>2038</c:v>
                </c:pt>
                <c:pt idx="21">
                  <c:v>2039</c:v>
                </c:pt>
                <c:pt idx="22">
                  <c:v>2040</c:v>
                </c:pt>
                <c:pt idx="23">
                  <c:v>2041</c:v>
                </c:pt>
                <c:pt idx="24">
                  <c:v>2042</c:v>
                </c:pt>
                <c:pt idx="25">
                  <c:v>2043</c:v>
                </c:pt>
                <c:pt idx="26">
                  <c:v>2044</c:v>
                </c:pt>
                <c:pt idx="27">
                  <c:v>2045</c:v>
                </c:pt>
                <c:pt idx="28">
                  <c:v>2046</c:v>
                </c:pt>
                <c:pt idx="29">
                  <c:v>2047</c:v>
                </c:pt>
                <c:pt idx="30">
                  <c:v>2048</c:v>
                </c:pt>
                <c:pt idx="31">
                  <c:v>2049</c:v>
                </c:pt>
                <c:pt idx="32">
                  <c:v>2050</c:v>
                </c:pt>
              </c:numCache>
            </c:numRef>
          </c:cat>
          <c:val>
            <c:numRef>
              <c:f>'19'!$E$5:$E$37</c:f>
              <c:numCache>
                <c:formatCode>#,##0</c:formatCode>
                <c:ptCount val="33"/>
                <c:pt idx="0">
                  <c:v>3270513</c:v>
                </c:pt>
                <c:pt idx="1">
                  <c:v>3270513</c:v>
                </c:pt>
                <c:pt idx="2">
                  <c:v>3270513</c:v>
                </c:pt>
                <c:pt idx="3">
                  <c:v>3270513</c:v>
                </c:pt>
                <c:pt idx="4">
                  <c:v>3270513</c:v>
                </c:pt>
                <c:pt idx="5">
                  <c:v>3270513</c:v>
                </c:pt>
                <c:pt idx="6">
                  <c:v>3270513</c:v>
                </c:pt>
                <c:pt idx="7">
                  <c:v>3270513</c:v>
                </c:pt>
                <c:pt idx="8">
                  <c:v>2786787.6</c:v>
                </c:pt>
                <c:pt idx="9">
                  <c:v>2303062.2000000002</c:v>
                </c:pt>
                <c:pt idx="10">
                  <c:v>1819336.8000000003</c:v>
                </c:pt>
                <c:pt idx="11">
                  <c:v>1335611.4000000004</c:v>
                </c:pt>
                <c:pt idx="12">
                  <c:v>2298827</c:v>
                </c:pt>
                <c:pt idx="13">
                  <c:v>2001522.6</c:v>
                </c:pt>
                <c:pt idx="14">
                  <c:v>1704218.2000000002</c:v>
                </c:pt>
                <c:pt idx="15">
                  <c:v>1406913.8000000003</c:v>
                </c:pt>
                <c:pt idx="16">
                  <c:v>1109609.4000000004</c:v>
                </c:pt>
                <c:pt idx="17">
                  <c:v>812305</c:v>
                </c:pt>
                <c:pt idx="18">
                  <c:v>736541.8</c:v>
                </c:pt>
                <c:pt idx="19">
                  <c:v>660778.60000000009</c:v>
                </c:pt>
                <c:pt idx="20">
                  <c:v>585015.40000000014</c:v>
                </c:pt>
                <c:pt idx="21">
                  <c:v>509252.20000000013</c:v>
                </c:pt>
                <c:pt idx="22">
                  <c:v>433489</c:v>
                </c:pt>
                <c:pt idx="23">
                  <c:v>414172.6</c:v>
                </c:pt>
                <c:pt idx="24">
                  <c:v>394856.19999999995</c:v>
                </c:pt>
                <c:pt idx="25">
                  <c:v>375539.79999999993</c:v>
                </c:pt>
                <c:pt idx="26">
                  <c:v>356223.39999999991</c:v>
                </c:pt>
                <c:pt idx="27">
                  <c:v>336907</c:v>
                </c:pt>
                <c:pt idx="28">
                  <c:v>317590.59999999998</c:v>
                </c:pt>
                <c:pt idx="29">
                  <c:v>298274.19999999995</c:v>
                </c:pt>
                <c:pt idx="30">
                  <c:v>278957.79999999993</c:v>
                </c:pt>
                <c:pt idx="31">
                  <c:v>259641.39999999994</c:v>
                </c:pt>
                <c:pt idx="32">
                  <c:v>24463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6E-43B7-8E1D-16292BA51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"/>
        <c:axId val="-2059801784"/>
        <c:axId val="-2062778152"/>
      </c:barChart>
      <c:catAx>
        <c:axId val="-2059801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62778152"/>
        <c:crosses val="autoZero"/>
        <c:auto val="1"/>
        <c:lblAlgn val="ctr"/>
        <c:lblOffset val="100"/>
        <c:tickLblSkip val="2"/>
        <c:noMultiLvlLbl val="0"/>
      </c:catAx>
      <c:valAx>
        <c:axId val="-2062778152"/>
        <c:scaling>
          <c:orientation val="minMax"/>
          <c:max val="78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59801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28575" cap="flat" cmpd="sng" algn="ctr">
      <a:solidFill>
        <a:srgbClr val="0000CC"/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de-DE"/>
              <a:t>KliMa: CO</a:t>
            </a:r>
            <a:r>
              <a:rPr lang="de-DE" baseline="-25000"/>
              <a:t>2</a:t>
            </a:r>
            <a:r>
              <a:rPr lang="de-DE"/>
              <a:t>-Emissionspfad, ohne Exportemissionen, ohne CCUS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numRef>
              <c:f>'19'!$B$5:$B$37</c:f>
              <c:numCache>
                <c:formatCode>General</c:formatCode>
                <c:ptCount val="3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  <c:pt idx="7">
                  <c:v>2025</c:v>
                </c:pt>
                <c:pt idx="8">
                  <c:v>2026</c:v>
                </c:pt>
                <c:pt idx="9">
                  <c:v>2027</c:v>
                </c:pt>
                <c:pt idx="10">
                  <c:v>2028</c:v>
                </c:pt>
                <c:pt idx="11">
                  <c:v>2029</c:v>
                </c:pt>
                <c:pt idx="12">
                  <c:v>2030</c:v>
                </c:pt>
                <c:pt idx="13">
                  <c:v>2031</c:v>
                </c:pt>
                <c:pt idx="14">
                  <c:v>2032</c:v>
                </c:pt>
                <c:pt idx="15">
                  <c:v>2033</c:v>
                </c:pt>
                <c:pt idx="16">
                  <c:v>2034</c:v>
                </c:pt>
                <c:pt idx="17">
                  <c:v>2035</c:v>
                </c:pt>
                <c:pt idx="18">
                  <c:v>2036</c:v>
                </c:pt>
                <c:pt idx="19">
                  <c:v>2037</c:v>
                </c:pt>
                <c:pt idx="20">
                  <c:v>2038</c:v>
                </c:pt>
                <c:pt idx="21">
                  <c:v>2039</c:v>
                </c:pt>
                <c:pt idx="22">
                  <c:v>2040</c:v>
                </c:pt>
                <c:pt idx="23">
                  <c:v>2041</c:v>
                </c:pt>
                <c:pt idx="24">
                  <c:v>2042</c:v>
                </c:pt>
                <c:pt idx="25">
                  <c:v>2043</c:v>
                </c:pt>
                <c:pt idx="26">
                  <c:v>2044</c:v>
                </c:pt>
                <c:pt idx="27">
                  <c:v>2045</c:v>
                </c:pt>
                <c:pt idx="28">
                  <c:v>2046</c:v>
                </c:pt>
                <c:pt idx="29">
                  <c:v>2047</c:v>
                </c:pt>
                <c:pt idx="30">
                  <c:v>2048</c:v>
                </c:pt>
                <c:pt idx="31">
                  <c:v>2049</c:v>
                </c:pt>
                <c:pt idx="32">
                  <c:v>2050</c:v>
                </c:pt>
              </c:numCache>
            </c:numRef>
          </c:cat>
          <c:val>
            <c:numRef>
              <c:f>'19'!$F$5:$F$37</c:f>
              <c:numCache>
                <c:formatCode>#,##0</c:formatCode>
                <c:ptCount val="33"/>
                <c:pt idx="0">
                  <c:v>3270513</c:v>
                </c:pt>
                <c:pt idx="1">
                  <c:v>3270513</c:v>
                </c:pt>
                <c:pt idx="2">
                  <c:v>3270513</c:v>
                </c:pt>
                <c:pt idx="3">
                  <c:v>3270513</c:v>
                </c:pt>
                <c:pt idx="4">
                  <c:v>3270513</c:v>
                </c:pt>
                <c:pt idx="5">
                  <c:v>3270513</c:v>
                </c:pt>
                <c:pt idx="6">
                  <c:v>3270513</c:v>
                </c:pt>
                <c:pt idx="7">
                  <c:v>3270513</c:v>
                </c:pt>
                <c:pt idx="8">
                  <c:v>2786787.6</c:v>
                </c:pt>
                <c:pt idx="9">
                  <c:v>2303062.2000000002</c:v>
                </c:pt>
                <c:pt idx="10">
                  <c:v>1819336.8000000003</c:v>
                </c:pt>
                <c:pt idx="11">
                  <c:v>1335611.4000000004</c:v>
                </c:pt>
                <c:pt idx="12">
                  <c:v>2298827</c:v>
                </c:pt>
                <c:pt idx="13">
                  <c:v>2001522.6</c:v>
                </c:pt>
                <c:pt idx="14">
                  <c:v>1704218.2000000002</c:v>
                </c:pt>
                <c:pt idx="15">
                  <c:v>1406913.8000000003</c:v>
                </c:pt>
                <c:pt idx="16">
                  <c:v>1109609.4000000004</c:v>
                </c:pt>
                <c:pt idx="17">
                  <c:v>812305</c:v>
                </c:pt>
                <c:pt idx="18">
                  <c:v>736541.8</c:v>
                </c:pt>
                <c:pt idx="19">
                  <c:v>660778.60000000009</c:v>
                </c:pt>
                <c:pt idx="20">
                  <c:v>585015.40000000014</c:v>
                </c:pt>
                <c:pt idx="21">
                  <c:v>509252.20000000013</c:v>
                </c:pt>
                <c:pt idx="22">
                  <c:v>433489</c:v>
                </c:pt>
                <c:pt idx="23">
                  <c:v>414172.6</c:v>
                </c:pt>
                <c:pt idx="24">
                  <c:v>394856.19999999995</c:v>
                </c:pt>
                <c:pt idx="25">
                  <c:v>375539.79999999993</c:v>
                </c:pt>
                <c:pt idx="26">
                  <c:v>356223.39999999991</c:v>
                </c:pt>
                <c:pt idx="27">
                  <c:v>336907</c:v>
                </c:pt>
                <c:pt idx="28">
                  <c:v>317590.59999999998</c:v>
                </c:pt>
                <c:pt idx="29">
                  <c:v>298274.19999999995</c:v>
                </c:pt>
                <c:pt idx="30">
                  <c:v>278957.79999999993</c:v>
                </c:pt>
                <c:pt idx="31">
                  <c:v>259641.39999999994</c:v>
                </c:pt>
                <c:pt idx="32">
                  <c:v>252826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EF-42AC-B5B7-A5F718DAEB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"/>
        <c:axId val="-2060614920"/>
        <c:axId val="-2056888232"/>
      </c:barChart>
      <c:catAx>
        <c:axId val="-2060614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56888232"/>
        <c:crosses val="autoZero"/>
        <c:auto val="1"/>
        <c:lblAlgn val="ctr"/>
        <c:lblOffset val="100"/>
        <c:tickLblSkip val="2"/>
        <c:noMultiLvlLbl val="0"/>
      </c:catAx>
      <c:valAx>
        <c:axId val="-2056888232"/>
        <c:scaling>
          <c:orientation val="minMax"/>
          <c:max val="78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606149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28575" cap="flat" cmpd="sng" algn="ctr">
      <a:solidFill>
        <a:srgbClr val="0000CC"/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de-DE"/>
              <a:t>Fernwärme in KliMa: CO</a:t>
            </a:r>
            <a:r>
              <a:rPr lang="de-DE" baseline="-25000"/>
              <a:t>2</a:t>
            </a:r>
            <a:r>
              <a:rPr lang="de-DE"/>
              <a:t>-Emissionspfad, mit Exportemissionen, mit CCUS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numRef>
              <c:f>'19'!$B$5:$B$37</c:f>
              <c:numCache>
                <c:formatCode>General</c:formatCode>
                <c:ptCount val="3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  <c:pt idx="7">
                  <c:v>2025</c:v>
                </c:pt>
                <c:pt idx="8">
                  <c:v>2026</c:v>
                </c:pt>
                <c:pt idx="9">
                  <c:v>2027</c:v>
                </c:pt>
                <c:pt idx="10">
                  <c:v>2028</c:v>
                </c:pt>
                <c:pt idx="11">
                  <c:v>2029</c:v>
                </c:pt>
                <c:pt idx="12">
                  <c:v>2030</c:v>
                </c:pt>
                <c:pt idx="13">
                  <c:v>2031</c:v>
                </c:pt>
                <c:pt idx="14">
                  <c:v>2032</c:v>
                </c:pt>
                <c:pt idx="15">
                  <c:v>2033</c:v>
                </c:pt>
                <c:pt idx="16">
                  <c:v>2034</c:v>
                </c:pt>
                <c:pt idx="17">
                  <c:v>2035</c:v>
                </c:pt>
                <c:pt idx="18">
                  <c:v>2036</c:v>
                </c:pt>
                <c:pt idx="19">
                  <c:v>2037</c:v>
                </c:pt>
                <c:pt idx="20">
                  <c:v>2038</c:v>
                </c:pt>
                <c:pt idx="21">
                  <c:v>2039</c:v>
                </c:pt>
                <c:pt idx="22">
                  <c:v>2040</c:v>
                </c:pt>
                <c:pt idx="23">
                  <c:v>2041</c:v>
                </c:pt>
                <c:pt idx="24">
                  <c:v>2042</c:v>
                </c:pt>
                <c:pt idx="25">
                  <c:v>2043</c:v>
                </c:pt>
                <c:pt idx="26">
                  <c:v>2044</c:v>
                </c:pt>
                <c:pt idx="27">
                  <c:v>2045</c:v>
                </c:pt>
                <c:pt idx="28">
                  <c:v>2046</c:v>
                </c:pt>
                <c:pt idx="29">
                  <c:v>2047</c:v>
                </c:pt>
                <c:pt idx="30">
                  <c:v>2048</c:v>
                </c:pt>
                <c:pt idx="31">
                  <c:v>2049</c:v>
                </c:pt>
                <c:pt idx="32">
                  <c:v>2050</c:v>
                </c:pt>
              </c:numCache>
            </c:numRef>
          </c:cat>
          <c:val>
            <c:numRef>
              <c:f>'19'!$I$5:$I$37</c:f>
              <c:numCache>
                <c:formatCode>#,##0</c:formatCode>
                <c:ptCount val="33"/>
                <c:pt idx="0">
                  <c:v>828842</c:v>
                </c:pt>
                <c:pt idx="1">
                  <c:v>798095.32499999995</c:v>
                </c:pt>
                <c:pt idx="2">
                  <c:v>767348.64999999991</c:v>
                </c:pt>
                <c:pt idx="3">
                  <c:v>736601.97499999986</c:v>
                </c:pt>
                <c:pt idx="4">
                  <c:v>705855.29999999981</c:v>
                </c:pt>
                <c:pt idx="5">
                  <c:v>675108.62499999977</c:v>
                </c:pt>
                <c:pt idx="6">
                  <c:v>644361.94999999972</c:v>
                </c:pt>
                <c:pt idx="7">
                  <c:v>613615.27499999967</c:v>
                </c:pt>
                <c:pt idx="8">
                  <c:v>582868.59999999963</c:v>
                </c:pt>
                <c:pt idx="9">
                  <c:v>552121.92499999958</c:v>
                </c:pt>
                <c:pt idx="10">
                  <c:v>521375.24999999959</c:v>
                </c:pt>
                <c:pt idx="11">
                  <c:v>490628.5749999996</c:v>
                </c:pt>
                <c:pt idx="12">
                  <c:v>459881.9</c:v>
                </c:pt>
                <c:pt idx="13">
                  <c:v>424799.07</c:v>
                </c:pt>
                <c:pt idx="14">
                  <c:v>389716.24</c:v>
                </c:pt>
                <c:pt idx="15">
                  <c:v>354633.41</c:v>
                </c:pt>
                <c:pt idx="16">
                  <c:v>319550.57999999996</c:v>
                </c:pt>
                <c:pt idx="17">
                  <c:v>284467.74999999994</c:v>
                </c:pt>
                <c:pt idx="18">
                  <c:v>249384.91999999993</c:v>
                </c:pt>
                <c:pt idx="19">
                  <c:v>214302.08999999991</c:v>
                </c:pt>
                <c:pt idx="20">
                  <c:v>179219.25999999989</c:v>
                </c:pt>
                <c:pt idx="21">
                  <c:v>144136.42999999988</c:v>
                </c:pt>
                <c:pt idx="22">
                  <c:v>109053.6</c:v>
                </c:pt>
                <c:pt idx="23">
                  <c:v>106810.35</c:v>
                </c:pt>
                <c:pt idx="24">
                  <c:v>104567.1</c:v>
                </c:pt>
                <c:pt idx="25">
                  <c:v>102323.85</c:v>
                </c:pt>
                <c:pt idx="26">
                  <c:v>100080.6</c:v>
                </c:pt>
                <c:pt idx="27">
                  <c:v>97837.35</c:v>
                </c:pt>
                <c:pt idx="28">
                  <c:v>95594.1</c:v>
                </c:pt>
                <c:pt idx="29">
                  <c:v>93350.85</c:v>
                </c:pt>
                <c:pt idx="30">
                  <c:v>91107.6</c:v>
                </c:pt>
                <c:pt idx="31">
                  <c:v>88864.35</c:v>
                </c:pt>
                <c:pt idx="32">
                  <c:v>-30461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C2-46D8-9A1C-43326D1959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"/>
        <c:axId val="-2058195208"/>
        <c:axId val="-2054566616"/>
      </c:barChart>
      <c:catAx>
        <c:axId val="-2058195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54566616"/>
        <c:crosses val="autoZero"/>
        <c:auto val="1"/>
        <c:lblAlgn val="ctr"/>
        <c:lblOffset val="100"/>
        <c:tickLblSkip val="2"/>
        <c:noMultiLvlLbl val="0"/>
      </c:catAx>
      <c:valAx>
        <c:axId val="-2054566616"/>
        <c:scaling>
          <c:orientation val="minMax"/>
          <c:max val="1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58195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28575" cap="flat" cmpd="sng" algn="ctr">
      <a:solidFill>
        <a:srgbClr val="C00000"/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de-DE"/>
              <a:t>Fernwärme in KliMa: CO</a:t>
            </a:r>
            <a:r>
              <a:rPr lang="de-DE" baseline="-25000"/>
              <a:t>2</a:t>
            </a:r>
            <a:r>
              <a:rPr lang="de-DE"/>
              <a:t>-Emissionspfad, mit Exportemissionen,</a:t>
            </a:r>
            <a:r>
              <a:rPr lang="de-DE" baseline="0"/>
              <a:t> ohne</a:t>
            </a:r>
            <a:r>
              <a:rPr lang="de-DE"/>
              <a:t> CCUS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numRef>
              <c:f>'19'!$B$5:$B$37</c:f>
              <c:numCache>
                <c:formatCode>General</c:formatCode>
                <c:ptCount val="3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  <c:pt idx="7">
                  <c:v>2025</c:v>
                </c:pt>
                <c:pt idx="8">
                  <c:v>2026</c:v>
                </c:pt>
                <c:pt idx="9">
                  <c:v>2027</c:v>
                </c:pt>
                <c:pt idx="10">
                  <c:v>2028</c:v>
                </c:pt>
                <c:pt idx="11">
                  <c:v>2029</c:v>
                </c:pt>
                <c:pt idx="12">
                  <c:v>2030</c:v>
                </c:pt>
                <c:pt idx="13">
                  <c:v>2031</c:v>
                </c:pt>
                <c:pt idx="14">
                  <c:v>2032</c:v>
                </c:pt>
                <c:pt idx="15">
                  <c:v>2033</c:v>
                </c:pt>
                <c:pt idx="16">
                  <c:v>2034</c:v>
                </c:pt>
                <c:pt idx="17">
                  <c:v>2035</c:v>
                </c:pt>
                <c:pt idx="18">
                  <c:v>2036</c:v>
                </c:pt>
                <c:pt idx="19">
                  <c:v>2037</c:v>
                </c:pt>
                <c:pt idx="20">
                  <c:v>2038</c:v>
                </c:pt>
                <c:pt idx="21">
                  <c:v>2039</c:v>
                </c:pt>
                <c:pt idx="22">
                  <c:v>2040</c:v>
                </c:pt>
                <c:pt idx="23">
                  <c:v>2041</c:v>
                </c:pt>
                <c:pt idx="24">
                  <c:v>2042</c:v>
                </c:pt>
                <c:pt idx="25">
                  <c:v>2043</c:v>
                </c:pt>
                <c:pt idx="26">
                  <c:v>2044</c:v>
                </c:pt>
                <c:pt idx="27">
                  <c:v>2045</c:v>
                </c:pt>
                <c:pt idx="28">
                  <c:v>2046</c:v>
                </c:pt>
                <c:pt idx="29">
                  <c:v>2047</c:v>
                </c:pt>
                <c:pt idx="30">
                  <c:v>2048</c:v>
                </c:pt>
                <c:pt idx="31">
                  <c:v>2049</c:v>
                </c:pt>
                <c:pt idx="32">
                  <c:v>2050</c:v>
                </c:pt>
              </c:numCache>
            </c:numRef>
          </c:cat>
          <c:val>
            <c:numRef>
              <c:f>'19'!$J$5:$J$37</c:f>
              <c:numCache>
                <c:formatCode>#,##0</c:formatCode>
                <c:ptCount val="33"/>
                <c:pt idx="0">
                  <c:v>828842</c:v>
                </c:pt>
                <c:pt idx="1">
                  <c:v>798095.32499999995</c:v>
                </c:pt>
                <c:pt idx="2">
                  <c:v>767348.64999999991</c:v>
                </c:pt>
                <c:pt idx="3">
                  <c:v>736601.97499999986</c:v>
                </c:pt>
                <c:pt idx="4">
                  <c:v>705855.29999999981</c:v>
                </c:pt>
                <c:pt idx="5">
                  <c:v>675108.62499999977</c:v>
                </c:pt>
                <c:pt idx="6">
                  <c:v>644361.94999999972</c:v>
                </c:pt>
                <c:pt idx="7">
                  <c:v>613615.27499999967</c:v>
                </c:pt>
                <c:pt idx="8">
                  <c:v>582868.59999999963</c:v>
                </c:pt>
                <c:pt idx="9">
                  <c:v>552121.92499999958</c:v>
                </c:pt>
                <c:pt idx="10">
                  <c:v>521375.24999999959</c:v>
                </c:pt>
                <c:pt idx="11">
                  <c:v>490628.5749999996</c:v>
                </c:pt>
                <c:pt idx="12">
                  <c:v>459881.9</c:v>
                </c:pt>
                <c:pt idx="13">
                  <c:v>424799.07</c:v>
                </c:pt>
                <c:pt idx="14">
                  <c:v>389716.24</c:v>
                </c:pt>
                <c:pt idx="15">
                  <c:v>354633.41</c:v>
                </c:pt>
                <c:pt idx="16">
                  <c:v>319550.57999999996</c:v>
                </c:pt>
                <c:pt idx="17">
                  <c:v>284467.74999999994</c:v>
                </c:pt>
                <c:pt idx="18">
                  <c:v>249384.91999999993</c:v>
                </c:pt>
                <c:pt idx="19">
                  <c:v>214302.08999999991</c:v>
                </c:pt>
                <c:pt idx="20">
                  <c:v>179219.25999999989</c:v>
                </c:pt>
                <c:pt idx="21">
                  <c:v>144136.42999999988</c:v>
                </c:pt>
                <c:pt idx="22">
                  <c:v>109053.6</c:v>
                </c:pt>
                <c:pt idx="23">
                  <c:v>106810.35</c:v>
                </c:pt>
                <c:pt idx="24">
                  <c:v>104567.1</c:v>
                </c:pt>
                <c:pt idx="25">
                  <c:v>102323.85</c:v>
                </c:pt>
                <c:pt idx="26">
                  <c:v>100080.6</c:v>
                </c:pt>
                <c:pt idx="27">
                  <c:v>97837.35</c:v>
                </c:pt>
                <c:pt idx="28">
                  <c:v>95594.1</c:v>
                </c:pt>
                <c:pt idx="29">
                  <c:v>93350.85</c:v>
                </c:pt>
                <c:pt idx="30">
                  <c:v>91107.6</c:v>
                </c:pt>
                <c:pt idx="31">
                  <c:v>88864.35</c:v>
                </c:pt>
                <c:pt idx="32">
                  <c:v>86621.1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8C-4922-9A29-3F547CF1F0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"/>
        <c:axId val="-2063525240"/>
        <c:axId val="-2082373656"/>
      </c:barChart>
      <c:catAx>
        <c:axId val="-2063525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82373656"/>
        <c:crosses val="autoZero"/>
        <c:auto val="1"/>
        <c:lblAlgn val="ctr"/>
        <c:lblOffset val="100"/>
        <c:tickLblSkip val="2"/>
        <c:noMultiLvlLbl val="0"/>
      </c:catAx>
      <c:valAx>
        <c:axId val="-2082373656"/>
        <c:scaling>
          <c:orientation val="minMax"/>
          <c:max val="1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635252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28575" cap="flat" cmpd="sng" algn="ctr">
      <a:solidFill>
        <a:srgbClr val="C00000"/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de-DE"/>
              <a:t>Fernwärme in KliMa: CO</a:t>
            </a:r>
            <a:r>
              <a:rPr lang="de-DE" baseline="-25000"/>
              <a:t>2</a:t>
            </a:r>
            <a:r>
              <a:rPr lang="de-DE"/>
              <a:t>-Emissionspfad, ohne Exportemissionen, mit CCUS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numRef>
              <c:f>'19'!$B$5:$B$37</c:f>
              <c:numCache>
                <c:formatCode>General</c:formatCode>
                <c:ptCount val="3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  <c:pt idx="7">
                  <c:v>2025</c:v>
                </c:pt>
                <c:pt idx="8">
                  <c:v>2026</c:v>
                </c:pt>
                <c:pt idx="9">
                  <c:v>2027</c:v>
                </c:pt>
                <c:pt idx="10">
                  <c:v>2028</c:v>
                </c:pt>
                <c:pt idx="11">
                  <c:v>2029</c:v>
                </c:pt>
                <c:pt idx="12">
                  <c:v>2030</c:v>
                </c:pt>
                <c:pt idx="13">
                  <c:v>2031</c:v>
                </c:pt>
                <c:pt idx="14">
                  <c:v>2032</c:v>
                </c:pt>
                <c:pt idx="15">
                  <c:v>2033</c:v>
                </c:pt>
                <c:pt idx="16">
                  <c:v>2034</c:v>
                </c:pt>
                <c:pt idx="17">
                  <c:v>2035</c:v>
                </c:pt>
                <c:pt idx="18">
                  <c:v>2036</c:v>
                </c:pt>
                <c:pt idx="19">
                  <c:v>2037</c:v>
                </c:pt>
                <c:pt idx="20">
                  <c:v>2038</c:v>
                </c:pt>
                <c:pt idx="21">
                  <c:v>2039</c:v>
                </c:pt>
                <c:pt idx="22">
                  <c:v>2040</c:v>
                </c:pt>
                <c:pt idx="23">
                  <c:v>2041</c:v>
                </c:pt>
                <c:pt idx="24">
                  <c:v>2042</c:v>
                </c:pt>
                <c:pt idx="25">
                  <c:v>2043</c:v>
                </c:pt>
                <c:pt idx="26">
                  <c:v>2044</c:v>
                </c:pt>
                <c:pt idx="27">
                  <c:v>2045</c:v>
                </c:pt>
                <c:pt idx="28">
                  <c:v>2046</c:v>
                </c:pt>
                <c:pt idx="29">
                  <c:v>2047</c:v>
                </c:pt>
                <c:pt idx="30">
                  <c:v>2048</c:v>
                </c:pt>
                <c:pt idx="31">
                  <c:v>2049</c:v>
                </c:pt>
                <c:pt idx="32">
                  <c:v>2050</c:v>
                </c:pt>
              </c:numCache>
            </c:numRef>
          </c:cat>
          <c:val>
            <c:numRef>
              <c:f>'19'!$K$5:$K$37</c:f>
              <c:numCache>
                <c:formatCode>#,##0</c:formatCode>
                <c:ptCount val="33"/>
                <c:pt idx="0">
                  <c:v>581582.80000000005</c:v>
                </c:pt>
                <c:pt idx="1">
                  <c:v>560058.42500000005</c:v>
                </c:pt>
                <c:pt idx="2">
                  <c:v>538534.05000000005</c:v>
                </c:pt>
                <c:pt idx="3">
                  <c:v>517009.67500000005</c:v>
                </c:pt>
                <c:pt idx="4">
                  <c:v>495485.30000000005</c:v>
                </c:pt>
                <c:pt idx="5">
                  <c:v>473960.92500000005</c:v>
                </c:pt>
                <c:pt idx="6">
                  <c:v>452436.55000000005</c:v>
                </c:pt>
                <c:pt idx="7">
                  <c:v>430912.17500000005</c:v>
                </c:pt>
                <c:pt idx="8">
                  <c:v>409387.80000000005</c:v>
                </c:pt>
                <c:pt idx="9">
                  <c:v>387863.42500000005</c:v>
                </c:pt>
                <c:pt idx="10">
                  <c:v>366339.05000000005</c:v>
                </c:pt>
                <c:pt idx="11">
                  <c:v>344814.67500000005</c:v>
                </c:pt>
                <c:pt idx="12">
                  <c:v>323290.3</c:v>
                </c:pt>
                <c:pt idx="13">
                  <c:v>298660.78999999998</c:v>
                </c:pt>
                <c:pt idx="14">
                  <c:v>274031.27999999997</c:v>
                </c:pt>
                <c:pt idx="15">
                  <c:v>249401.76999999996</c:v>
                </c:pt>
                <c:pt idx="16">
                  <c:v>224772.25999999995</c:v>
                </c:pt>
                <c:pt idx="17">
                  <c:v>200142.74999999994</c:v>
                </c:pt>
                <c:pt idx="18">
                  <c:v>175513.23999999993</c:v>
                </c:pt>
                <c:pt idx="19">
                  <c:v>150883.72999999992</c:v>
                </c:pt>
                <c:pt idx="20">
                  <c:v>126254.21999999993</c:v>
                </c:pt>
                <c:pt idx="21">
                  <c:v>101624.70999999993</c:v>
                </c:pt>
                <c:pt idx="22">
                  <c:v>76995.199999999997</c:v>
                </c:pt>
                <c:pt idx="23">
                  <c:v>75461.69</c:v>
                </c:pt>
                <c:pt idx="24">
                  <c:v>73928.180000000008</c:v>
                </c:pt>
                <c:pt idx="25">
                  <c:v>72394.670000000013</c:v>
                </c:pt>
                <c:pt idx="26">
                  <c:v>70861.160000000018</c:v>
                </c:pt>
                <c:pt idx="27">
                  <c:v>69327.650000000023</c:v>
                </c:pt>
                <c:pt idx="28">
                  <c:v>67794.140000000029</c:v>
                </c:pt>
                <c:pt idx="29">
                  <c:v>66260.630000000034</c:v>
                </c:pt>
                <c:pt idx="30">
                  <c:v>64727.120000000032</c:v>
                </c:pt>
                <c:pt idx="31">
                  <c:v>63193.61000000003</c:v>
                </c:pt>
                <c:pt idx="32">
                  <c:v>-21683.3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9A-4B05-B83C-4A48A3AFA1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"/>
        <c:axId val="2089758856"/>
        <c:axId val="2089482184"/>
      </c:barChart>
      <c:catAx>
        <c:axId val="2089758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89482184"/>
        <c:crosses val="autoZero"/>
        <c:auto val="1"/>
        <c:lblAlgn val="ctr"/>
        <c:lblOffset val="100"/>
        <c:tickLblSkip val="2"/>
        <c:noMultiLvlLbl val="0"/>
      </c:catAx>
      <c:valAx>
        <c:axId val="2089482184"/>
        <c:scaling>
          <c:orientation val="minMax"/>
          <c:max val="1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897588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28575" cap="flat" cmpd="sng" algn="ctr">
      <a:solidFill>
        <a:srgbClr val="C00000"/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de-DE"/>
              <a:t>Fernwärme in KliMa: CO</a:t>
            </a:r>
            <a:r>
              <a:rPr lang="de-DE" baseline="-25000"/>
              <a:t>2</a:t>
            </a:r>
            <a:r>
              <a:rPr lang="de-DE"/>
              <a:t>-Emissionspfad, ohne Exportemissionen, ohne CCUS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numRef>
              <c:f>'19'!$B$5:$B$37</c:f>
              <c:numCache>
                <c:formatCode>General</c:formatCode>
                <c:ptCount val="3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  <c:pt idx="7">
                  <c:v>2025</c:v>
                </c:pt>
                <c:pt idx="8">
                  <c:v>2026</c:v>
                </c:pt>
                <c:pt idx="9">
                  <c:v>2027</c:v>
                </c:pt>
                <c:pt idx="10">
                  <c:v>2028</c:v>
                </c:pt>
                <c:pt idx="11">
                  <c:v>2029</c:v>
                </c:pt>
                <c:pt idx="12">
                  <c:v>2030</c:v>
                </c:pt>
                <c:pt idx="13">
                  <c:v>2031</c:v>
                </c:pt>
                <c:pt idx="14">
                  <c:v>2032</c:v>
                </c:pt>
                <c:pt idx="15">
                  <c:v>2033</c:v>
                </c:pt>
                <c:pt idx="16">
                  <c:v>2034</c:v>
                </c:pt>
                <c:pt idx="17">
                  <c:v>2035</c:v>
                </c:pt>
                <c:pt idx="18">
                  <c:v>2036</c:v>
                </c:pt>
                <c:pt idx="19">
                  <c:v>2037</c:v>
                </c:pt>
                <c:pt idx="20">
                  <c:v>2038</c:v>
                </c:pt>
                <c:pt idx="21">
                  <c:v>2039</c:v>
                </c:pt>
                <c:pt idx="22">
                  <c:v>2040</c:v>
                </c:pt>
                <c:pt idx="23">
                  <c:v>2041</c:v>
                </c:pt>
                <c:pt idx="24">
                  <c:v>2042</c:v>
                </c:pt>
                <c:pt idx="25">
                  <c:v>2043</c:v>
                </c:pt>
                <c:pt idx="26">
                  <c:v>2044</c:v>
                </c:pt>
                <c:pt idx="27">
                  <c:v>2045</c:v>
                </c:pt>
                <c:pt idx="28">
                  <c:v>2046</c:v>
                </c:pt>
                <c:pt idx="29">
                  <c:v>2047</c:v>
                </c:pt>
                <c:pt idx="30">
                  <c:v>2048</c:v>
                </c:pt>
                <c:pt idx="31">
                  <c:v>2049</c:v>
                </c:pt>
                <c:pt idx="32">
                  <c:v>2050</c:v>
                </c:pt>
              </c:numCache>
            </c:numRef>
          </c:cat>
          <c:val>
            <c:numRef>
              <c:f>'19'!$L$5:$L$37</c:f>
              <c:numCache>
                <c:formatCode>#,##0</c:formatCode>
                <c:ptCount val="33"/>
                <c:pt idx="0">
                  <c:v>581582.80000000005</c:v>
                </c:pt>
                <c:pt idx="1">
                  <c:v>560058.42500000005</c:v>
                </c:pt>
                <c:pt idx="2">
                  <c:v>538534.05000000005</c:v>
                </c:pt>
                <c:pt idx="3">
                  <c:v>517009.67500000005</c:v>
                </c:pt>
                <c:pt idx="4">
                  <c:v>495485.30000000005</c:v>
                </c:pt>
                <c:pt idx="5">
                  <c:v>473960.92500000005</c:v>
                </c:pt>
                <c:pt idx="6">
                  <c:v>452436.55000000005</c:v>
                </c:pt>
                <c:pt idx="7">
                  <c:v>430912.17500000005</c:v>
                </c:pt>
                <c:pt idx="8">
                  <c:v>409387.80000000005</c:v>
                </c:pt>
                <c:pt idx="9">
                  <c:v>387863.42500000005</c:v>
                </c:pt>
                <c:pt idx="10">
                  <c:v>366339.05000000005</c:v>
                </c:pt>
                <c:pt idx="11">
                  <c:v>344814.67500000005</c:v>
                </c:pt>
                <c:pt idx="12">
                  <c:v>323290.3</c:v>
                </c:pt>
                <c:pt idx="13">
                  <c:v>298660.78999999998</c:v>
                </c:pt>
                <c:pt idx="14">
                  <c:v>274031.27999999997</c:v>
                </c:pt>
                <c:pt idx="15">
                  <c:v>249401.76999999996</c:v>
                </c:pt>
                <c:pt idx="16">
                  <c:v>224772.25999999995</c:v>
                </c:pt>
                <c:pt idx="17">
                  <c:v>200142.74999999994</c:v>
                </c:pt>
                <c:pt idx="18">
                  <c:v>175513.23999999993</c:v>
                </c:pt>
                <c:pt idx="19">
                  <c:v>150883.72999999992</c:v>
                </c:pt>
                <c:pt idx="20">
                  <c:v>126254.21999999993</c:v>
                </c:pt>
                <c:pt idx="21">
                  <c:v>101624.70999999993</c:v>
                </c:pt>
                <c:pt idx="22">
                  <c:v>76995.199999999997</c:v>
                </c:pt>
                <c:pt idx="23">
                  <c:v>75461.69</c:v>
                </c:pt>
                <c:pt idx="24">
                  <c:v>73928.180000000008</c:v>
                </c:pt>
                <c:pt idx="25">
                  <c:v>72394.670000000013</c:v>
                </c:pt>
                <c:pt idx="26">
                  <c:v>70861.160000000018</c:v>
                </c:pt>
                <c:pt idx="27">
                  <c:v>69327.650000000023</c:v>
                </c:pt>
                <c:pt idx="28">
                  <c:v>67794.140000000029</c:v>
                </c:pt>
                <c:pt idx="29">
                  <c:v>66260.630000000034</c:v>
                </c:pt>
                <c:pt idx="30">
                  <c:v>64727.120000000032</c:v>
                </c:pt>
                <c:pt idx="31">
                  <c:v>63193.61000000003</c:v>
                </c:pt>
                <c:pt idx="32">
                  <c:v>61660.1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F-4AF1-9484-199A56A9A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"/>
        <c:axId val="-2060068392"/>
        <c:axId val="-2059919912"/>
      </c:barChart>
      <c:catAx>
        <c:axId val="-2060068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59919912"/>
        <c:crosses val="autoZero"/>
        <c:auto val="1"/>
        <c:lblAlgn val="ctr"/>
        <c:lblOffset val="100"/>
        <c:tickLblSkip val="2"/>
        <c:noMultiLvlLbl val="0"/>
      </c:catAx>
      <c:valAx>
        <c:axId val="-2059919912"/>
        <c:scaling>
          <c:orientation val="minMax"/>
          <c:max val="1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-20600683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28575" cap="flat" cmpd="sng" algn="ctr">
      <a:solidFill>
        <a:srgbClr val="C00000"/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jp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jp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jp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jp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jp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jp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9</xdr:col>
      <xdr:colOff>939</xdr:colOff>
      <xdr:row>34</xdr:row>
      <xdr:rowOff>161925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C17885A2-091C-4749-AACC-A2C5F3C24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91200" y="190500"/>
          <a:ext cx="4572939" cy="6543675"/>
        </a:xfrm>
        <a:prstGeom prst="rect">
          <a:avLst/>
        </a:prstGeom>
        <a:ln>
          <a:solidFill>
            <a:sysClr val="windowText" lastClr="000000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15</xdr:col>
      <xdr:colOff>450249</xdr:colOff>
      <xdr:row>49</xdr:row>
      <xdr:rowOff>0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AEFD1C2B-9CE6-4574-A31C-1F92C8B4B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57925" y="161925"/>
          <a:ext cx="8375049" cy="77724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15</xdr:col>
      <xdr:colOff>243840</xdr:colOff>
      <xdr:row>36</xdr:row>
      <xdr:rowOff>93345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6469F126-40E7-4C98-97F1-F47665D556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15125" y="161925"/>
          <a:ext cx="7559040" cy="576072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13</xdr:col>
      <xdr:colOff>243840</xdr:colOff>
      <xdr:row>36</xdr:row>
      <xdr:rowOff>93345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E6F8B364-885C-4FD7-AB47-258E018CC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62550" y="161925"/>
          <a:ext cx="7559040" cy="576072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11</xdr:col>
      <xdr:colOff>710041</xdr:colOff>
      <xdr:row>63</xdr:row>
      <xdr:rowOff>19050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62E5B44C-D85A-460D-8397-6E8E76AC3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05350" y="161925"/>
          <a:ext cx="7110841" cy="100584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18</xdr:col>
      <xdr:colOff>243840</xdr:colOff>
      <xdr:row>36</xdr:row>
      <xdr:rowOff>93345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C365671-B907-4967-AFD4-2B8F7A016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91200" y="161925"/>
          <a:ext cx="7559040" cy="576072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18</xdr:col>
      <xdr:colOff>243840</xdr:colOff>
      <xdr:row>36</xdr:row>
      <xdr:rowOff>93345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F3D720E1-45C7-471D-9999-3E7EE9BCE4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00675" y="161925"/>
          <a:ext cx="7559040" cy="576072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1</xdr:row>
      <xdr:rowOff>0</xdr:rowOff>
    </xdr:from>
    <xdr:to>
      <xdr:col>15</xdr:col>
      <xdr:colOff>710041</xdr:colOff>
      <xdr:row>63</xdr:row>
      <xdr:rowOff>19050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D9DB4644-2FF0-48E0-B2E2-1EE6B6E248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95825" y="161925"/>
          <a:ext cx="7110841" cy="100584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15</xdr:col>
      <xdr:colOff>243840</xdr:colOff>
      <xdr:row>43</xdr:row>
      <xdr:rowOff>38862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C422363-CC25-4A77-97FC-0D968A4579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67225" y="161925"/>
          <a:ext cx="7559040" cy="683971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15</xdr:col>
      <xdr:colOff>243840</xdr:colOff>
      <xdr:row>41</xdr:row>
      <xdr:rowOff>3048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BDFC05B-AF49-4AA8-8C2E-2F1D7B7FC7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10825" y="161925"/>
          <a:ext cx="7559040" cy="648004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18</xdr:col>
      <xdr:colOff>243840</xdr:colOff>
      <xdr:row>41</xdr:row>
      <xdr:rowOff>3048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2D7A5DA-E2B4-424D-9D93-AF8DC2506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72325" y="161925"/>
          <a:ext cx="7559040" cy="648004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18</xdr:col>
      <xdr:colOff>243840</xdr:colOff>
      <xdr:row>41</xdr:row>
      <xdr:rowOff>3048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6651CC8E-90B7-414C-B8B4-67D6925288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00825" y="161925"/>
          <a:ext cx="7559040" cy="648004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57150</xdr:rowOff>
    </xdr:from>
    <xdr:to>
      <xdr:col>15</xdr:col>
      <xdr:colOff>243840</xdr:colOff>
      <xdr:row>40</xdr:row>
      <xdr:rowOff>60198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BE825F7-F7E6-479A-B87C-F230F5A011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67425" y="57150"/>
          <a:ext cx="7559040" cy="648004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15</xdr:col>
      <xdr:colOff>243840</xdr:colOff>
      <xdr:row>32</xdr:row>
      <xdr:rowOff>21717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8B17469-6A7D-4BC3-8A90-885AA05013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91350" y="161925"/>
          <a:ext cx="7559040" cy="504139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18</xdr:col>
      <xdr:colOff>243840</xdr:colOff>
      <xdr:row>32</xdr:row>
      <xdr:rowOff>21717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6085705-AE23-4510-BC1E-30361A32D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29300" y="161925"/>
          <a:ext cx="7559040" cy="50413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1</xdr:row>
      <xdr:rowOff>0</xdr:rowOff>
    </xdr:from>
    <xdr:to>
      <xdr:col>17</xdr:col>
      <xdr:colOff>609600</xdr:colOff>
      <xdr:row>17</xdr:row>
      <xdr:rowOff>152400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32401F2-7BE6-4147-913D-4832D07793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0</xdr:colOff>
      <xdr:row>19</xdr:row>
      <xdr:rowOff>0</xdr:rowOff>
    </xdr:from>
    <xdr:to>
      <xdr:col>17</xdr:col>
      <xdr:colOff>609600</xdr:colOff>
      <xdr:row>35</xdr:row>
      <xdr:rowOff>152400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3F94379-F0BA-4A6B-AD01-C7AE66FE13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0</xdr:colOff>
      <xdr:row>37</xdr:row>
      <xdr:rowOff>0</xdr:rowOff>
    </xdr:from>
    <xdr:to>
      <xdr:col>17</xdr:col>
      <xdr:colOff>609600</xdr:colOff>
      <xdr:row>53</xdr:row>
      <xdr:rowOff>152400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634E6E0B-BB31-4CB7-AF4E-204AA0312D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13</xdr:col>
      <xdr:colOff>0</xdr:colOff>
      <xdr:row>55</xdr:row>
      <xdr:rowOff>0</xdr:rowOff>
    </xdr:from>
    <xdr:to>
      <xdr:col>17</xdr:col>
      <xdr:colOff>609600</xdr:colOff>
      <xdr:row>71</xdr:row>
      <xdr:rowOff>152400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28B0086F-4B2A-4DF7-B2DE-68E3A35873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18</xdr:col>
      <xdr:colOff>0</xdr:colOff>
      <xdr:row>1</xdr:row>
      <xdr:rowOff>0</xdr:rowOff>
    </xdr:from>
    <xdr:to>
      <xdr:col>22</xdr:col>
      <xdr:colOff>609600</xdr:colOff>
      <xdr:row>17</xdr:row>
      <xdr:rowOff>152400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1DED61AA-1819-479C-A724-6C030115A8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18</xdr:col>
      <xdr:colOff>0</xdr:colOff>
      <xdr:row>19</xdr:row>
      <xdr:rowOff>0</xdr:rowOff>
    </xdr:from>
    <xdr:to>
      <xdr:col>22</xdr:col>
      <xdr:colOff>609600</xdr:colOff>
      <xdr:row>35</xdr:row>
      <xdr:rowOff>152400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DE161BDF-3054-49B6-9376-A09ED10AC6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18</xdr:col>
      <xdr:colOff>0</xdr:colOff>
      <xdr:row>37</xdr:row>
      <xdr:rowOff>0</xdr:rowOff>
    </xdr:from>
    <xdr:to>
      <xdr:col>22</xdr:col>
      <xdr:colOff>609600</xdr:colOff>
      <xdr:row>53</xdr:row>
      <xdr:rowOff>152400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FF155D5E-65A0-4D64-ACBE-5A2B072A51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0</xdr:colOff>
      <xdr:row>55</xdr:row>
      <xdr:rowOff>0</xdr:rowOff>
    </xdr:from>
    <xdr:to>
      <xdr:col>22</xdr:col>
      <xdr:colOff>609600</xdr:colOff>
      <xdr:row>71</xdr:row>
      <xdr:rowOff>152400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383C4909-97FB-48E3-8E5C-762E203E11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14</xdr:col>
      <xdr:colOff>243840</xdr:colOff>
      <xdr:row>58</xdr:row>
      <xdr:rowOff>130683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E0365594-D988-4900-BACA-D0DCB110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91250" y="161925"/>
          <a:ext cx="7559040" cy="936040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18</xdr:col>
      <xdr:colOff>243840</xdr:colOff>
      <xdr:row>41</xdr:row>
      <xdr:rowOff>3048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9003DC7-4871-4DA3-B6E5-526E636FE4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29275" y="161925"/>
          <a:ext cx="7559040" cy="64800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6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B1:C38"/>
  <sheetViews>
    <sheetView tabSelected="1" topLeftCell="A4" workbookViewId="0">
      <selection activeCell="N21" sqref="N21"/>
    </sheetView>
  </sheetViews>
  <sheetFormatPr baseColWidth="10" defaultColWidth="10.6640625" defaultRowHeight="15" x14ac:dyDescent="0.2"/>
  <cols>
    <col min="1" max="1" width="2.6640625" style="49" customWidth="1"/>
    <col min="2" max="2" width="65.33203125" style="51" customWidth="1"/>
    <col min="3" max="3" width="3.109375" style="52" customWidth="1"/>
    <col min="4" max="4" width="2.6640625" style="49" customWidth="1"/>
    <col min="5" max="16384" width="10.6640625" style="49"/>
  </cols>
  <sheetData>
    <row r="1" spans="2:3" x14ac:dyDescent="0.2">
      <c r="B1" s="49"/>
      <c r="C1" s="49"/>
    </row>
    <row r="2" spans="2:3" ht="18" x14ac:dyDescent="0.2">
      <c r="B2" s="183" t="s">
        <v>124</v>
      </c>
      <c r="C2" s="183"/>
    </row>
    <row r="3" spans="2:3" ht="15.75" x14ac:dyDescent="0.2">
      <c r="B3" s="182" t="s">
        <v>138</v>
      </c>
      <c r="C3" s="182"/>
    </row>
    <row r="4" spans="2:3" x14ac:dyDescent="0.2">
      <c r="B4" s="39" t="s">
        <v>125</v>
      </c>
      <c r="C4" s="168">
        <v>1</v>
      </c>
    </row>
    <row r="5" spans="2:3" x14ac:dyDescent="0.2">
      <c r="B5" s="49"/>
      <c r="C5" s="49"/>
    </row>
    <row r="6" spans="2:3" ht="15.75" x14ac:dyDescent="0.2">
      <c r="B6" s="182" t="s">
        <v>139</v>
      </c>
      <c r="C6" s="182"/>
    </row>
    <row r="7" spans="2:3" x14ac:dyDescent="0.2">
      <c r="B7" s="39" t="s">
        <v>218</v>
      </c>
      <c r="C7" s="168">
        <v>2</v>
      </c>
    </row>
    <row r="8" spans="2:3" x14ac:dyDescent="0.2">
      <c r="B8" s="39" t="s">
        <v>141</v>
      </c>
      <c r="C8" s="168">
        <v>3</v>
      </c>
    </row>
    <row r="9" spans="2:3" x14ac:dyDescent="0.2">
      <c r="B9" s="39" t="s">
        <v>202</v>
      </c>
      <c r="C9" s="168">
        <v>4</v>
      </c>
    </row>
    <row r="10" spans="2:3" x14ac:dyDescent="0.2">
      <c r="B10" s="39" t="s">
        <v>131</v>
      </c>
      <c r="C10" s="168">
        <v>5</v>
      </c>
    </row>
    <row r="11" spans="2:3" x14ac:dyDescent="0.2">
      <c r="B11" s="39" t="s">
        <v>203</v>
      </c>
      <c r="C11" s="168">
        <v>6</v>
      </c>
    </row>
    <row r="12" spans="2:3" x14ac:dyDescent="0.2">
      <c r="B12" s="49"/>
      <c r="C12" s="49"/>
    </row>
    <row r="13" spans="2:3" ht="15.75" x14ac:dyDescent="0.2">
      <c r="B13" s="182" t="s">
        <v>140</v>
      </c>
      <c r="C13" s="182"/>
    </row>
    <row r="14" spans="2:3" x14ac:dyDescent="0.2">
      <c r="B14" s="39" t="s">
        <v>126</v>
      </c>
      <c r="C14" s="168">
        <v>7</v>
      </c>
    </row>
    <row r="15" spans="2:3" x14ac:dyDescent="0.2">
      <c r="B15" s="39" t="s">
        <v>127</v>
      </c>
      <c r="C15" s="168">
        <v>8</v>
      </c>
    </row>
    <row r="16" spans="2:3" x14ac:dyDescent="0.2">
      <c r="B16" s="49"/>
      <c r="C16" s="49"/>
    </row>
    <row r="17" spans="2:3" ht="15.75" x14ac:dyDescent="0.2">
      <c r="B17" s="182" t="s">
        <v>142</v>
      </c>
      <c r="C17" s="182"/>
    </row>
    <row r="18" spans="2:3" x14ac:dyDescent="0.2">
      <c r="B18" s="39" t="s">
        <v>129</v>
      </c>
      <c r="C18" s="168">
        <v>9</v>
      </c>
    </row>
    <row r="19" spans="2:3" x14ac:dyDescent="0.2">
      <c r="B19" s="39" t="s">
        <v>128</v>
      </c>
      <c r="C19" s="168">
        <v>10</v>
      </c>
    </row>
    <row r="20" spans="2:3" x14ac:dyDescent="0.2">
      <c r="B20" s="39" t="s">
        <v>130</v>
      </c>
      <c r="C20" s="168">
        <v>11</v>
      </c>
    </row>
    <row r="21" spans="2:3" x14ac:dyDescent="0.2">
      <c r="B21" s="39" t="s">
        <v>79</v>
      </c>
      <c r="C21" s="168">
        <v>12</v>
      </c>
    </row>
    <row r="22" spans="2:3" x14ac:dyDescent="0.2">
      <c r="B22" s="39" t="s">
        <v>222</v>
      </c>
      <c r="C22" s="168">
        <v>13</v>
      </c>
    </row>
    <row r="23" spans="2:3" x14ac:dyDescent="0.2">
      <c r="B23" s="49"/>
      <c r="C23" s="49"/>
    </row>
    <row r="24" spans="2:3" ht="15.75" x14ac:dyDescent="0.2">
      <c r="B24" s="182" t="s">
        <v>143</v>
      </c>
      <c r="C24" s="182"/>
    </row>
    <row r="25" spans="2:3" x14ac:dyDescent="0.2">
      <c r="B25" s="39" t="s">
        <v>154</v>
      </c>
      <c r="C25" s="168">
        <v>14</v>
      </c>
    </row>
    <row r="26" spans="2:3" x14ac:dyDescent="0.2">
      <c r="B26" s="53" t="s">
        <v>132</v>
      </c>
      <c r="C26" s="168">
        <v>15</v>
      </c>
    </row>
    <row r="27" spans="2:3" x14ac:dyDescent="0.2">
      <c r="B27" s="53" t="s">
        <v>133</v>
      </c>
      <c r="C27" s="168">
        <v>16</v>
      </c>
    </row>
    <row r="28" spans="2:3" x14ac:dyDescent="0.2">
      <c r="B28" s="53" t="s">
        <v>134</v>
      </c>
      <c r="C28" s="168">
        <v>17</v>
      </c>
    </row>
    <row r="29" spans="2:3" x14ac:dyDescent="0.2">
      <c r="B29" s="53" t="s">
        <v>135</v>
      </c>
      <c r="C29" s="168">
        <v>18</v>
      </c>
    </row>
    <row r="30" spans="2:3" x14ac:dyDescent="0.2">
      <c r="B30" s="53" t="s">
        <v>136</v>
      </c>
      <c r="C30" s="168">
        <v>19</v>
      </c>
    </row>
    <row r="31" spans="2:3" x14ac:dyDescent="0.2">
      <c r="B31" s="39" t="s">
        <v>144</v>
      </c>
      <c r="C31" s="168">
        <v>20</v>
      </c>
    </row>
    <row r="32" spans="2:3" x14ac:dyDescent="0.2">
      <c r="B32" s="39" t="s">
        <v>137</v>
      </c>
      <c r="C32" s="168">
        <v>21</v>
      </c>
    </row>
    <row r="33" spans="2:3" x14ac:dyDescent="0.2">
      <c r="B33" s="49"/>
      <c r="C33" s="49"/>
    </row>
    <row r="34" spans="2:3" ht="15.75" x14ac:dyDescent="0.2">
      <c r="B34" s="182" t="s">
        <v>145</v>
      </c>
      <c r="C34" s="182"/>
    </row>
    <row r="35" spans="2:3" x14ac:dyDescent="0.2">
      <c r="B35" s="39" t="s">
        <v>150</v>
      </c>
      <c r="C35" s="168">
        <v>22</v>
      </c>
    </row>
    <row r="37" spans="2:3" s="197" customFormat="1" ht="15.75" x14ac:dyDescent="0.2">
      <c r="B37" s="195" t="s">
        <v>229</v>
      </c>
      <c r="C37" s="196"/>
    </row>
    <row r="38" spans="2:3" s="199" customFormat="1" x14ac:dyDescent="0.2">
      <c r="B38" s="195" t="s">
        <v>230</v>
      </c>
      <c r="C38" s="198"/>
    </row>
  </sheetData>
  <mergeCells count="7">
    <mergeCell ref="B24:C24"/>
    <mergeCell ref="B34:C34"/>
    <mergeCell ref="B2:C2"/>
    <mergeCell ref="B17:C17"/>
    <mergeCell ref="B13:C13"/>
    <mergeCell ref="B6:C6"/>
    <mergeCell ref="B3:C3"/>
  </mergeCells>
  <hyperlinks>
    <hyperlink ref="C4" location="'1'!A1" display="'1'!A1" xr:uid="{839BD301-1E44-4419-BBE1-3CD0434C08D4}"/>
    <hyperlink ref="C7" location="'2'!A1" display="'2'!A1" xr:uid="{75B72CE1-6302-4A4B-94D6-70518EE5C5F0}"/>
    <hyperlink ref="C8" location="'3'!A1" display="'3'!A1" xr:uid="{AB46F737-9EA7-43BE-8943-349C34299BCA}"/>
    <hyperlink ref="C9" location="'4'!A1" display="'4'!A1" xr:uid="{9F8635C5-1CBA-4D9B-8BE5-0774BE8CF305}"/>
    <hyperlink ref="C10" location="'5'!A1" display="'5'!A1" xr:uid="{36B91325-A959-4070-981F-F32B6C714C71}"/>
    <hyperlink ref="C11" location="'6'!A1" display="'6'!A1" xr:uid="{D131DFB6-8CDB-4661-A791-632D425E04C3}"/>
    <hyperlink ref="C14" location="'7'!A1" display="'7'!A1" xr:uid="{78D52801-F324-4701-B010-0B913345989A}"/>
    <hyperlink ref="C15" location="'8'!A1" display="'8'!A1" xr:uid="{75FEBD33-1D18-4AF2-9EA1-B2F5D0D8046E}"/>
    <hyperlink ref="C18" location="'9'!A1" display="'9'!A1" xr:uid="{8A2D48FD-EB11-4788-917B-F9E6B9D1C52E}"/>
    <hyperlink ref="C19" location="'10'!A1" display="'10'!A1" xr:uid="{2C21F3D1-FAAC-4F76-9380-EC6AC5FC6B4D}"/>
    <hyperlink ref="C20" location="'11'!A1" display="'11'!A1" xr:uid="{DBFAA575-7BE4-4384-AADC-397C903BBB2C}"/>
    <hyperlink ref="C21" location="'12'!A1" display="'12'!A1" xr:uid="{B3847DC7-473B-41F2-BAC3-0E4A1BC2F34A}"/>
    <hyperlink ref="C22" location="'13'!A1" display="'13'!A1" xr:uid="{E2B765FD-10A6-442B-A3BB-E9C21DD4EDB9}"/>
    <hyperlink ref="C25" location="'14'!A1" display="'14'!A1" xr:uid="{1BB3187E-BFFE-44F5-9DCF-A2554B61F5F6}"/>
    <hyperlink ref="C26" location="'15'!A1" display="'15'!A1" xr:uid="{001632FE-5657-4252-A6F5-B7C9AC391FF6}"/>
    <hyperlink ref="C27" location="'16'!A1" display="'16'!A1" xr:uid="{1E3A6813-8E0F-443C-A8FB-813A78C602A9}"/>
    <hyperlink ref="C28" location="'17'!A1" display="'17'!A1" xr:uid="{322213B0-068D-4CB1-A6F0-F82DD59AE729}"/>
    <hyperlink ref="C29" location="'18'!A1" display="'18'!A1" xr:uid="{9DE87A9A-212F-44E9-B8F4-A352AA06FAD9}"/>
    <hyperlink ref="C30" location="'19'!A1" display="'19'!A1" xr:uid="{A9AF38E4-4F6F-4A75-9A54-B37A137EE6FF}"/>
    <hyperlink ref="C31" location="'20'!A1" display="'20'!A1" xr:uid="{FF517F6B-8A04-4435-9D27-23365CB379A3}"/>
    <hyperlink ref="C32" location="'21'!A1" display="'21'!A1" xr:uid="{506BC7E0-6FDF-4F71-A4F8-BB27C2960AD9}"/>
    <hyperlink ref="C35" location="'22'!A1" display="'22'!A1" xr:uid="{A7629932-BCCF-41D5-8159-46CB4ABFDA09}"/>
  </hyperlinks>
  <pageMargins left="0.7" right="0.7" top="0.78740157499999996" bottom="0.78740157499999996" header="0.3" footer="0.3"/>
  <pageSetup paperSize="9" orientation="portrait" horizontalDpi="4294967292" verticalDpi="4294967292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8"/>
  <sheetViews>
    <sheetView workbookViewId="0"/>
  </sheetViews>
  <sheetFormatPr baseColWidth="10" defaultColWidth="10.6640625" defaultRowHeight="15" x14ac:dyDescent="0.2"/>
  <cols>
    <col min="1" max="1" width="2.6640625" style="27" customWidth="1"/>
    <col min="2" max="2" width="35.109375" style="27" bestFit="1" customWidth="1"/>
    <col min="3" max="3" width="92.88671875" style="27" bestFit="1" customWidth="1"/>
    <col min="4" max="16384" width="10.6640625" style="27"/>
  </cols>
  <sheetData>
    <row r="2" spans="2:3" x14ac:dyDescent="0.2">
      <c r="B2" s="22" t="s">
        <v>99</v>
      </c>
      <c r="C2" s="19"/>
    </row>
    <row r="3" spans="2:3" x14ac:dyDescent="0.2">
      <c r="B3" s="19" t="s">
        <v>100</v>
      </c>
      <c r="C3" s="169" t="s">
        <v>106</v>
      </c>
    </row>
    <row r="4" spans="2:3" x14ac:dyDescent="0.2">
      <c r="B4" s="19" t="s">
        <v>105</v>
      </c>
      <c r="C4" s="169" t="s">
        <v>111</v>
      </c>
    </row>
    <row r="5" spans="2:3" x14ac:dyDescent="0.2">
      <c r="B5" s="19" t="s">
        <v>101</v>
      </c>
      <c r="C5" s="169" t="s">
        <v>107</v>
      </c>
    </row>
    <row r="6" spans="2:3" x14ac:dyDescent="0.2">
      <c r="B6" s="19" t="s">
        <v>104</v>
      </c>
      <c r="C6" s="169" t="s">
        <v>110</v>
      </c>
    </row>
    <row r="7" spans="2:3" x14ac:dyDescent="0.2">
      <c r="B7" s="19" t="s">
        <v>103</v>
      </c>
      <c r="C7" s="169" t="s">
        <v>109</v>
      </c>
    </row>
    <row r="8" spans="2:3" x14ac:dyDescent="0.2">
      <c r="B8" s="19" t="s">
        <v>102</v>
      </c>
      <c r="C8" s="169" t="s">
        <v>108</v>
      </c>
    </row>
  </sheetData>
  <sortState xmlns:xlrd2="http://schemas.microsoft.com/office/spreadsheetml/2017/richdata2" ref="B4:C8">
    <sortCondition ref="B4"/>
  </sortState>
  <pageMargins left="0.7" right="0.7" top="0.78740157499999996" bottom="0.78740157499999996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J45"/>
  <sheetViews>
    <sheetView topLeftCell="A4" workbookViewId="0"/>
  </sheetViews>
  <sheetFormatPr baseColWidth="10" defaultRowHeight="12.75" x14ac:dyDescent="0.2"/>
  <cols>
    <col min="1" max="1" width="2.77734375" style="63" customWidth="1"/>
    <col min="2" max="2" width="43" style="63" bestFit="1" customWidth="1"/>
    <col min="3" max="6" width="8.77734375" style="63" customWidth="1"/>
    <col min="7" max="16384" width="11.5546875" style="63"/>
  </cols>
  <sheetData>
    <row r="2" spans="2:10" x14ac:dyDescent="0.2">
      <c r="B2" s="76" t="s">
        <v>211</v>
      </c>
      <c r="C2" s="77" t="s">
        <v>187</v>
      </c>
      <c r="D2" s="78">
        <v>2030</v>
      </c>
      <c r="E2" s="78">
        <v>2040</v>
      </c>
      <c r="F2" s="78">
        <v>2050</v>
      </c>
    </row>
    <row r="3" spans="2:10" x14ac:dyDescent="0.2">
      <c r="B3" s="173"/>
      <c r="C3" s="174"/>
      <c r="D3" s="175"/>
      <c r="E3" s="175"/>
      <c r="F3" s="175"/>
    </row>
    <row r="4" spans="2:10" x14ac:dyDescent="0.2">
      <c r="B4" s="78" t="s">
        <v>179</v>
      </c>
      <c r="C4" s="79">
        <v>489.67</v>
      </c>
      <c r="D4" s="79">
        <v>247.85</v>
      </c>
      <c r="E4" s="79">
        <v>70.790000000000006</v>
      </c>
      <c r="F4" s="79">
        <v>14.69</v>
      </c>
    </row>
    <row r="5" spans="2:10" x14ac:dyDescent="0.2">
      <c r="B5" s="64"/>
      <c r="C5" s="65"/>
      <c r="D5" s="65"/>
      <c r="E5" s="65"/>
      <c r="F5" s="65"/>
    </row>
    <row r="6" spans="2:10" x14ac:dyDescent="0.2">
      <c r="B6" s="78" t="s">
        <v>180</v>
      </c>
      <c r="C6" s="80"/>
      <c r="D6" s="80"/>
      <c r="E6" s="80"/>
      <c r="F6" s="80"/>
    </row>
    <row r="7" spans="2:10" x14ac:dyDescent="0.2">
      <c r="B7" s="81" t="s">
        <v>177</v>
      </c>
      <c r="C7" s="79">
        <v>393.9</v>
      </c>
      <c r="D7" s="79">
        <v>393.9</v>
      </c>
      <c r="E7" s="79">
        <v>393.9</v>
      </c>
      <c r="F7" s="79">
        <v>393.9</v>
      </c>
      <c r="G7" s="66"/>
      <c r="H7" s="66"/>
      <c r="I7" s="66"/>
      <c r="J7" s="66"/>
    </row>
    <row r="8" spans="2:10" x14ac:dyDescent="0.2">
      <c r="B8" s="81" t="s">
        <v>15</v>
      </c>
      <c r="C8" s="79">
        <v>317</v>
      </c>
      <c r="D8" s="79">
        <v>317</v>
      </c>
      <c r="E8" s="79">
        <v>317</v>
      </c>
      <c r="F8" s="79">
        <v>317</v>
      </c>
      <c r="G8" s="66"/>
      <c r="H8" s="66"/>
      <c r="I8" s="66"/>
      <c r="J8" s="66"/>
    </row>
    <row r="9" spans="2:10" x14ac:dyDescent="0.2">
      <c r="B9" s="81" t="s">
        <v>178</v>
      </c>
      <c r="C9" s="79">
        <v>329.4</v>
      </c>
      <c r="D9" s="79">
        <v>329.4</v>
      </c>
      <c r="E9" s="79">
        <v>329.4</v>
      </c>
      <c r="F9" s="79">
        <v>329.4</v>
      </c>
      <c r="G9" s="66"/>
      <c r="H9" s="66"/>
      <c r="I9" s="66"/>
      <c r="J9" s="66"/>
    </row>
    <row r="10" spans="2:10" x14ac:dyDescent="0.2">
      <c r="B10" s="81" t="s">
        <v>183</v>
      </c>
      <c r="C10" s="79">
        <v>329.4</v>
      </c>
      <c r="D10" s="79">
        <v>329.4</v>
      </c>
      <c r="E10" s="79">
        <v>329.4</v>
      </c>
      <c r="F10" s="79">
        <v>-65.900000000000006</v>
      </c>
      <c r="G10" s="66"/>
      <c r="H10" s="66"/>
      <c r="I10" s="66"/>
      <c r="J10" s="66"/>
    </row>
    <row r="11" spans="2:10" x14ac:dyDescent="0.2">
      <c r="B11" s="67" t="s">
        <v>7</v>
      </c>
      <c r="C11" s="68">
        <v>9</v>
      </c>
      <c r="D11" s="68">
        <v>8.14</v>
      </c>
      <c r="E11" s="68">
        <v>7.36</v>
      </c>
      <c r="F11" s="68">
        <v>6.66</v>
      </c>
    </row>
    <row r="12" spans="2:10" x14ac:dyDescent="0.2">
      <c r="B12" s="67" t="s">
        <v>8</v>
      </c>
      <c r="C12" s="68">
        <v>61</v>
      </c>
      <c r="D12" s="68">
        <v>55.17</v>
      </c>
      <c r="E12" s="68">
        <v>49.89</v>
      </c>
      <c r="F12" s="68">
        <v>45.12</v>
      </c>
    </row>
    <row r="13" spans="2:10" x14ac:dyDescent="0.2">
      <c r="B13" s="67" t="s">
        <v>181</v>
      </c>
      <c r="C13" s="68">
        <v>20</v>
      </c>
      <c r="D13" s="68">
        <v>20</v>
      </c>
      <c r="E13" s="68">
        <v>20</v>
      </c>
      <c r="F13" s="68">
        <v>20</v>
      </c>
    </row>
    <row r="14" spans="2:10" x14ac:dyDescent="0.2">
      <c r="B14" s="67" t="s">
        <v>182</v>
      </c>
      <c r="C14" s="68">
        <v>23</v>
      </c>
      <c r="D14" s="68">
        <v>23</v>
      </c>
      <c r="E14" s="68">
        <v>23</v>
      </c>
      <c r="F14" s="68">
        <v>23</v>
      </c>
    </row>
    <row r="15" spans="2:10" x14ac:dyDescent="0.2">
      <c r="B15" s="67" t="s">
        <v>176</v>
      </c>
      <c r="C15" s="68">
        <v>22</v>
      </c>
      <c r="D15" s="68">
        <v>22</v>
      </c>
      <c r="E15" s="68">
        <v>22</v>
      </c>
      <c r="F15" s="68">
        <v>22</v>
      </c>
    </row>
    <row r="17" spans="2:6" x14ac:dyDescent="0.2">
      <c r="B17" s="78" t="s">
        <v>184</v>
      </c>
      <c r="C17" s="81"/>
      <c r="D17" s="81"/>
      <c r="E17" s="81"/>
      <c r="F17" s="81"/>
    </row>
    <row r="18" spans="2:6" x14ac:dyDescent="0.2">
      <c r="B18" s="81" t="s">
        <v>24</v>
      </c>
      <c r="C18" s="79">
        <v>311</v>
      </c>
      <c r="D18" s="79">
        <v>311</v>
      </c>
      <c r="E18" s="79">
        <v>311</v>
      </c>
      <c r="F18" s="79">
        <v>311</v>
      </c>
    </row>
    <row r="19" spans="2:6" x14ac:dyDescent="0.2">
      <c r="B19" s="81" t="s">
        <v>25</v>
      </c>
      <c r="C19" s="79">
        <v>315</v>
      </c>
      <c r="D19" s="79">
        <v>315</v>
      </c>
      <c r="E19" s="79">
        <v>315</v>
      </c>
      <c r="F19" s="79">
        <v>315</v>
      </c>
    </row>
    <row r="20" spans="2:6" x14ac:dyDescent="0.2">
      <c r="B20" s="81" t="s">
        <v>164</v>
      </c>
      <c r="C20" s="79">
        <v>250</v>
      </c>
      <c r="D20" s="79">
        <v>250</v>
      </c>
      <c r="E20" s="79">
        <v>250</v>
      </c>
      <c r="F20" s="79">
        <v>250</v>
      </c>
    </row>
    <row r="21" spans="2:6" x14ac:dyDescent="0.2">
      <c r="C21" s="65"/>
      <c r="D21" s="65"/>
      <c r="E21" s="65"/>
      <c r="F21" s="65"/>
    </row>
    <row r="22" spans="2:6" x14ac:dyDescent="0.2">
      <c r="B22" s="67" t="s">
        <v>167</v>
      </c>
      <c r="C22" s="68">
        <v>251.64</v>
      </c>
      <c r="D22" s="68">
        <v>251.64</v>
      </c>
      <c r="E22" s="68">
        <v>251.64</v>
      </c>
      <c r="F22" s="68">
        <v>251.64</v>
      </c>
    </row>
    <row r="23" spans="2:6" x14ac:dyDescent="0.2">
      <c r="B23" s="67" t="s">
        <v>168</v>
      </c>
      <c r="C23" s="68">
        <v>264.95999999999998</v>
      </c>
      <c r="D23" s="68">
        <v>264.95999999999998</v>
      </c>
      <c r="E23" s="68">
        <v>264.95999999999998</v>
      </c>
      <c r="F23" s="68">
        <v>264.95999999999998</v>
      </c>
    </row>
    <row r="24" spans="2:6" x14ac:dyDescent="0.2">
      <c r="C24" s="65"/>
      <c r="D24" s="65"/>
      <c r="E24" s="65"/>
      <c r="F24" s="65"/>
    </row>
    <row r="25" spans="2:6" x14ac:dyDescent="0.2">
      <c r="B25" s="67" t="s">
        <v>27</v>
      </c>
      <c r="C25" s="68">
        <v>400.34</v>
      </c>
      <c r="D25" s="68">
        <v>260.60000000000002</v>
      </c>
      <c r="E25" s="68">
        <v>80.599999999999994</v>
      </c>
      <c r="F25" s="68">
        <v>31.1</v>
      </c>
    </row>
    <row r="26" spans="2:6" x14ac:dyDescent="0.2">
      <c r="B26" s="67" t="s">
        <v>29</v>
      </c>
      <c r="C26" s="68">
        <v>402.34</v>
      </c>
      <c r="D26" s="68">
        <v>261.39999999999998</v>
      </c>
      <c r="E26" s="68">
        <v>81</v>
      </c>
      <c r="F26" s="68">
        <v>31.5</v>
      </c>
    </row>
    <row r="27" spans="2:6" x14ac:dyDescent="0.2">
      <c r="B27" s="67" t="s">
        <v>28</v>
      </c>
      <c r="C27" s="68">
        <v>364.18</v>
      </c>
      <c r="D27" s="68">
        <v>240.69</v>
      </c>
      <c r="E27" s="68">
        <v>80.72</v>
      </c>
      <c r="F27" s="68">
        <v>15.96</v>
      </c>
    </row>
    <row r="29" spans="2:6" x14ac:dyDescent="0.2">
      <c r="B29" s="67" t="s">
        <v>185</v>
      </c>
      <c r="C29" s="69">
        <v>1323.42</v>
      </c>
      <c r="D29" s="68">
        <v>669.86</v>
      </c>
      <c r="E29" s="68">
        <v>124.2</v>
      </c>
      <c r="F29" s="68">
        <v>24.9</v>
      </c>
    </row>
    <row r="30" spans="2:6" x14ac:dyDescent="0.2">
      <c r="B30" s="70" t="s">
        <v>186</v>
      </c>
      <c r="C30" s="71">
        <v>0.37</v>
      </c>
      <c r="D30" s="71">
        <v>0.37</v>
      </c>
      <c r="E30" s="71">
        <v>0.56999999999999995</v>
      </c>
      <c r="F30" s="71">
        <v>0.59</v>
      </c>
    </row>
    <row r="31" spans="2:6" x14ac:dyDescent="0.2">
      <c r="B31" s="67" t="s">
        <v>165</v>
      </c>
      <c r="C31" s="68">
        <v>489.67</v>
      </c>
      <c r="D31" s="68">
        <v>248</v>
      </c>
      <c r="E31" s="68">
        <v>55</v>
      </c>
      <c r="F31" s="68">
        <v>0</v>
      </c>
    </row>
    <row r="32" spans="2:6" x14ac:dyDescent="0.2">
      <c r="B32" s="67" t="s">
        <v>166</v>
      </c>
      <c r="C32" s="68">
        <v>829.95</v>
      </c>
      <c r="D32" s="68">
        <v>393.65</v>
      </c>
      <c r="E32" s="68">
        <v>75.34</v>
      </c>
      <c r="F32" s="68">
        <v>0</v>
      </c>
    </row>
    <row r="35" spans="2:6" x14ac:dyDescent="0.2">
      <c r="B35" s="170" t="s">
        <v>188</v>
      </c>
      <c r="C35" s="171"/>
      <c r="D35" s="171"/>
      <c r="E35" s="171"/>
      <c r="F35" s="171"/>
    </row>
    <row r="36" spans="2:6" x14ac:dyDescent="0.2">
      <c r="B36" s="78" t="s">
        <v>212</v>
      </c>
      <c r="C36" s="72" t="s">
        <v>187</v>
      </c>
      <c r="D36" s="73">
        <v>2030</v>
      </c>
      <c r="E36" s="73">
        <v>2040</v>
      </c>
      <c r="F36" s="73">
        <v>2050</v>
      </c>
    </row>
    <row r="37" spans="2:6" x14ac:dyDescent="0.2">
      <c r="B37" s="8" t="s">
        <v>170</v>
      </c>
      <c r="C37" s="74">
        <v>0.06</v>
      </c>
      <c r="D37" s="74">
        <v>0.19</v>
      </c>
      <c r="E37" s="74">
        <v>0.21</v>
      </c>
      <c r="F37" s="74">
        <v>0.28999999999999998</v>
      </c>
    </row>
    <row r="38" spans="2:6" x14ac:dyDescent="0.2">
      <c r="B38" s="75" t="s">
        <v>171</v>
      </c>
      <c r="C38" s="74">
        <v>0.94</v>
      </c>
      <c r="D38" s="74">
        <v>0.81</v>
      </c>
      <c r="E38" s="74">
        <v>0.55000000000000004</v>
      </c>
      <c r="F38" s="74">
        <v>0</v>
      </c>
    </row>
    <row r="39" spans="2:6" x14ac:dyDescent="0.2">
      <c r="B39" s="8" t="s">
        <v>172</v>
      </c>
      <c r="C39" s="74">
        <v>0</v>
      </c>
      <c r="D39" s="74">
        <v>0</v>
      </c>
      <c r="E39" s="74">
        <v>0.24</v>
      </c>
      <c r="F39" s="74">
        <v>0.71</v>
      </c>
    </row>
    <row r="40" spans="2:6" x14ac:dyDescent="0.2">
      <c r="B40" s="5"/>
      <c r="C40" s="172"/>
      <c r="D40" s="172"/>
      <c r="E40" s="172"/>
      <c r="F40" s="172"/>
    </row>
    <row r="41" spans="2:6" x14ac:dyDescent="0.2">
      <c r="B41" s="38" t="s">
        <v>213</v>
      </c>
      <c r="C41" s="8"/>
      <c r="D41" s="8"/>
      <c r="E41" s="8"/>
      <c r="F41" s="8"/>
    </row>
    <row r="42" spans="2:6" x14ac:dyDescent="0.2">
      <c r="B42" s="8" t="s">
        <v>173</v>
      </c>
      <c r="C42" s="69">
        <v>50</v>
      </c>
      <c r="D42" s="69">
        <v>50</v>
      </c>
      <c r="E42" s="69">
        <v>50</v>
      </c>
      <c r="F42" s="69">
        <v>50</v>
      </c>
    </row>
    <row r="43" spans="2:6" x14ac:dyDescent="0.2">
      <c r="B43" s="8" t="s">
        <v>174</v>
      </c>
      <c r="C43" s="69">
        <v>250</v>
      </c>
      <c r="D43" s="69">
        <v>250</v>
      </c>
      <c r="E43" s="69">
        <v>250</v>
      </c>
      <c r="F43" s="69">
        <v>250</v>
      </c>
    </row>
    <row r="44" spans="2:6" x14ac:dyDescent="0.2">
      <c r="B44" s="8" t="s">
        <v>175</v>
      </c>
      <c r="C44" s="69">
        <v>612.1</v>
      </c>
      <c r="D44" s="69">
        <v>309.8</v>
      </c>
      <c r="E44" s="69">
        <v>88.5</v>
      </c>
      <c r="F44" s="69">
        <v>18.399999999999999</v>
      </c>
    </row>
    <row r="45" spans="2:6" x14ac:dyDescent="0.2">
      <c r="B45" s="78" t="s">
        <v>189</v>
      </c>
      <c r="C45" s="82">
        <v>238.7</v>
      </c>
      <c r="D45" s="82">
        <v>212</v>
      </c>
      <c r="E45" s="82">
        <v>170.1</v>
      </c>
      <c r="F45" s="82">
        <v>27.4</v>
      </c>
    </row>
  </sheetData>
  <pageMargins left="0.7" right="0.7" top="0.78740157499999996" bottom="0.78740157499999996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J16"/>
  <sheetViews>
    <sheetView workbookViewId="0"/>
  </sheetViews>
  <sheetFormatPr baseColWidth="10" defaultColWidth="10.6640625" defaultRowHeight="15" x14ac:dyDescent="0.2"/>
  <cols>
    <col min="1" max="1" width="2.6640625" style="49" customWidth="1"/>
    <col min="2" max="2" width="55.88671875" style="49" bestFit="1" customWidth="1"/>
    <col min="3" max="3" width="5.5546875" style="49" customWidth="1"/>
    <col min="4" max="4" width="4.88671875" style="49" customWidth="1"/>
    <col min="5" max="5" width="5" style="49" customWidth="1"/>
    <col min="6" max="6" width="4.6640625" style="49" customWidth="1"/>
    <col min="7" max="7" width="5" style="49" customWidth="1"/>
    <col min="8" max="8" width="5.5546875" style="49" customWidth="1"/>
    <col min="9" max="9" width="2.6640625" style="49" customWidth="1"/>
    <col min="10" max="10" width="7.77734375" style="49" bestFit="1" customWidth="1"/>
    <col min="11" max="16384" width="10.6640625" style="49"/>
  </cols>
  <sheetData>
    <row r="2" spans="2:10" x14ac:dyDescent="0.2">
      <c r="B2" s="55" t="s">
        <v>89</v>
      </c>
      <c r="C2" s="39"/>
      <c r="D2" s="39"/>
      <c r="E2" s="39"/>
      <c r="F2" s="39"/>
      <c r="G2" s="39"/>
      <c r="H2" s="39"/>
    </row>
    <row r="3" spans="2:10" x14ac:dyDescent="0.2">
      <c r="B3" s="40" t="s">
        <v>39</v>
      </c>
      <c r="C3" s="36">
        <v>2010</v>
      </c>
      <c r="D3" s="36">
        <v>2018</v>
      </c>
      <c r="E3" s="36">
        <v>2020</v>
      </c>
      <c r="F3" s="36">
        <v>2030</v>
      </c>
      <c r="G3" s="36">
        <v>2040</v>
      </c>
      <c r="H3" s="36">
        <v>2050</v>
      </c>
      <c r="J3" s="36" t="s">
        <v>206</v>
      </c>
    </row>
    <row r="4" spans="2:10" x14ac:dyDescent="0.2">
      <c r="B4" s="58" t="s">
        <v>91</v>
      </c>
      <c r="C4" s="57">
        <v>1.3</v>
      </c>
      <c r="D4" s="57">
        <v>1.3</v>
      </c>
      <c r="E4" s="57">
        <v>1.7</v>
      </c>
      <c r="F4" s="57">
        <v>1.8</v>
      </c>
      <c r="G4" s="57">
        <v>2</v>
      </c>
      <c r="H4" s="57">
        <v>2.1</v>
      </c>
      <c r="J4" s="57">
        <v>1.7</v>
      </c>
    </row>
    <row r="5" spans="2:10" x14ac:dyDescent="0.2">
      <c r="B5" s="59"/>
    </row>
    <row r="6" spans="2:10" x14ac:dyDescent="0.2">
      <c r="B6" s="55" t="s">
        <v>90</v>
      </c>
      <c r="C6" s="39"/>
      <c r="D6" s="39"/>
      <c r="E6" s="39"/>
      <c r="F6" s="39"/>
      <c r="G6" s="39"/>
      <c r="H6" s="39"/>
      <c r="J6" s="39"/>
    </row>
    <row r="7" spans="2:10" x14ac:dyDescent="0.2">
      <c r="B7" s="40" t="s">
        <v>39</v>
      </c>
      <c r="C7" s="36">
        <v>2010</v>
      </c>
      <c r="D7" s="36">
        <v>2018</v>
      </c>
      <c r="E7" s="36">
        <v>2020</v>
      </c>
      <c r="F7" s="36">
        <v>2030</v>
      </c>
      <c r="G7" s="36">
        <v>2040</v>
      </c>
      <c r="H7" s="36">
        <v>2050</v>
      </c>
      <c r="J7" s="36" t="s">
        <v>206</v>
      </c>
    </row>
    <row r="8" spans="2:10" x14ac:dyDescent="0.2">
      <c r="B8" s="58" t="s">
        <v>91</v>
      </c>
      <c r="C8" s="57">
        <v>1.3</v>
      </c>
      <c r="D8" s="57">
        <v>1.3</v>
      </c>
      <c r="E8" s="57">
        <v>1.6</v>
      </c>
      <c r="F8" s="57">
        <v>2</v>
      </c>
      <c r="G8" s="57">
        <v>2.2999999999999998</v>
      </c>
      <c r="H8" s="57">
        <v>2.9</v>
      </c>
      <c r="J8" s="57">
        <v>2</v>
      </c>
    </row>
    <row r="9" spans="2:10" x14ac:dyDescent="0.2">
      <c r="B9" s="59"/>
    </row>
    <row r="10" spans="2:10" x14ac:dyDescent="0.2">
      <c r="B10" s="55" t="s">
        <v>92</v>
      </c>
      <c r="C10" s="39"/>
      <c r="D10" s="39"/>
      <c r="E10" s="39"/>
      <c r="F10" s="39"/>
      <c r="G10" s="39"/>
      <c r="H10" s="39"/>
      <c r="J10" s="39"/>
    </row>
    <row r="11" spans="2:10" x14ac:dyDescent="0.2">
      <c r="B11" s="40" t="s">
        <v>39</v>
      </c>
      <c r="C11" s="36">
        <v>2010</v>
      </c>
      <c r="D11" s="36">
        <v>2018</v>
      </c>
      <c r="E11" s="36">
        <v>2020</v>
      </c>
      <c r="F11" s="36">
        <v>2030</v>
      </c>
      <c r="G11" s="36">
        <v>2040</v>
      </c>
      <c r="H11" s="36">
        <v>2050</v>
      </c>
      <c r="J11" s="36" t="s">
        <v>206</v>
      </c>
    </row>
    <row r="12" spans="2:10" x14ac:dyDescent="0.2">
      <c r="B12" s="58" t="s">
        <v>91</v>
      </c>
      <c r="C12" s="57">
        <v>1.3</v>
      </c>
      <c r="D12" s="57">
        <v>1.3</v>
      </c>
      <c r="E12" s="57">
        <v>1.4</v>
      </c>
      <c r="F12" s="57">
        <v>1.4</v>
      </c>
      <c r="G12" s="57">
        <v>1.5</v>
      </c>
      <c r="H12" s="57">
        <v>1.5</v>
      </c>
      <c r="J12" s="57">
        <v>1.4</v>
      </c>
    </row>
    <row r="13" spans="2:10" x14ac:dyDescent="0.2">
      <c r="B13" s="59"/>
    </row>
    <row r="14" spans="2:10" x14ac:dyDescent="0.2">
      <c r="B14" s="55" t="s">
        <v>207</v>
      </c>
    </row>
    <row r="15" spans="2:10" x14ac:dyDescent="0.2">
      <c r="B15" s="39" t="s">
        <v>223</v>
      </c>
    </row>
    <row r="16" spans="2:10" x14ac:dyDescent="0.2">
      <c r="B16" s="39" t="s">
        <v>224</v>
      </c>
    </row>
  </sheetData>
  <pageMargins left="0.7" right="0.7" top="0.78740157499999996" bottom="0.78740157499999996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R22"/>
  <sheetViews>
    <sheetView workbookViewId="0"/>
  </sheetViews>
  <sheetFormatPr baseColWidth="10" defaultColWidth="10.6640625" defaultRowHeight="15" x14ac:dyDescent="0.2"/>
  <cols>
    <col min="1" max="1" width="2.6640625" style="49" customWidth="1"/>
    <col min="2" max="2" width="58.33203125" style="49" customWidth="1"/>
    <col min="3" max="3" width="8.6640625" style="49" bestFit="1" customWidth="1"/>
    <col min="4" max="4" width="4.6640625" style="49" customWidth="1"/>
    <col min="5" max="5" width="4.5546875" style="49" customWidth="1"/>
    <col min="6" max="6" width="4.6640625" style="49" customWidth="1"/>
    <col min="7" max="7" width="4.44140625" style="49" customWidth="1"/>
    <col min="8" max="8" width="4" style="49" customWidth="1"/>
    <col min="9" max="13" width="3.88671875" style="49" bestFit="1" customWidth="1"/>
    <col min="14" max="16384" width="10.6640625" style="49"/>
  </cols>
  <sheetData>
    <row r="2" spans="2:18" x14ac:dyDescent="0.2">
      <c r="B2" s="185" t="s">
        <v>190</v>
      </c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</row>
    <row r="3" spans="2:18" ht="15" customHeight="1" x14ac:dyDescent="0.2">
      <c r="B3" s="184" t="s">
        <v>228</v>
      </c>
      <c r="C3" s="184"/>
      <c r="D3" s="184"/>
      <c r="E3" s="184"/>
      <c r="F3" s="184"/>
      <c r="G3" s="184"/>
      <c r="H3" s="184"/>
      <c r="I3" s="184"/>
      <c r="J3" s="184"/>
      <c r="K3" s="184"/>
      <c r="L3" s="184"/>
      <c r="M3" s="184"/>
      <c r="N3" s="184"/>
      <c r="O3" s="184"/>
      <c r="P3" s="184"/>
      <c r="Q3" s="184"/>
      <c r="R3" s="184"/>
    </row>
    <row r="4" spans="2:18" ht="15" customHeight="1" x14ac:dyDescent="0.2">
      <c r="B4" s="184" t="s">
        <v>225</v>
      </c>
      <c r="C4" s="184"/>
      <c r="D4" s="184"/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4"/>
    </row>
    <row r="5" spans="2:18" ht="15" customHeight="1" x14ac:dyDescent="0.2">
      <c r="B5" s="184" t="s">
        <v>208</v>
      </c>
      <c r="C5" s="184"/>
      <c r="D5" s="184"/>
      <c r="E5" s="184"/>
      <c r="F5" s="184"/>
      <c r="G5" s="184"/>
      <c r="H5" s="184"/>
      <c r="I5" s="184"/>
      <c r="J5" s="184"/>
      <c r="K5" s="184"/>
      <c r="L5" s="184"/>
      <c r="M5" s="184"/>
      <c r="N5" s="184"/>
      <c r="O5" s="184"/>
      <c r="P5" s="184"/>
      <c r="Q5" s="184"/>
      <c r="R5" s="184"/>
    </row>
    <row r="6" spans="2:18" ht="15" customHeight="1" x14ac:dyDescent="0.2">
      <c r="B6" s="184" t="s">
        <v>226</v>
      </c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84"/>
      <c r="R6" s="184"/>
    </row>
    <row r="7" spans="2:18" ht="15" customHeight="1" x14ac:dyDescent="0.2">
      <c r="B7" s="184" t="s">
        <v>227</v>
      </c>
      <c r="C7" s="184"/>
      <c r="D7" s="184"/>
      <c r="E7" s="184"/>
      <c r="F7" s="184"/>
      <c r="G7" s="184"/>
      <c r="H7" s="184"/>
      <c r="I7" s="184"/>
      <c r="J7" s="184"/>
      <c r="K7" s="184"/>
      <c r="L7" s="184"/>
      <c r="M7" s="184"/>
      <c r="N7" s="184"/>
      <c r="O7" s="184"/>
      <c r="P7" s="184"/>
      <c r="Q7" s="184"/>
      <c r="R7" s="184"/>
    </row>
    <row r="9" spans="2:18" x14ac:dyDescent="0.2">
      <c r="B9" s="185" t="s">
        <v>123</v>
      </c>
      <c r="C9" s="185"/>
    </row>
    <row r="10" spans="2:18" x14ac:dyDescent="0.2">
      <c r="B10" s="34" t="s">
        <v>118</v>
      </c>
      <c r="C10" s="34" t="s">
        <v>119</v>
      </c>
    </row>
    <row r="11" spans="2:18" x14ac:dyDescent="0.2">
      <c r="B11" s="34" t="s">
        <v>115</v>
      </c>
      <c r="C11" s="34" t="s">
        <v>122</v>
      </c>
    </row>
    <row r="12" spans="2:18" x14ac:dyDescent="0.2">
      <c r="B12" s="34" t="s">
        <v>116</v>
      </c>
      <c r="C12" s="34" t="s">
        <v>120</v>
      </c>
    </row>
    <row r="13" spans="2:18" x14ac:dyDescent="0.2">
      <c r="B13" s="34" t="s">
        <v>117</v>
      </c>
      <c r="C13" s="34" t="s">
        <v>121</v>
      </c>
    </row>
    <row r="16" spans="2:18" x14ac:dyDescent="0.2">
      <c r="B16" s="185"/>
      <c r="C16" s="185"/>
      <c r="D16" s="185"/>
      <c r="E16" s="185"/>
      <c r="F16" s="185"/>
      <c r="G16" s="185"/>
      <c r="H16" s="185"/>
      <c r="I16" s="185"/>
      <c r="J16" s="185"/>
      <c r="K16" s="185"/>
      <c r="L16" s="185"/>
      <c r="M16" s="185"/>
      <c r="N16" s="185"/>
      <c r="O16" s="185"/>
      <c r="P16" s="185"/>
      <c r="Q16" s="185"/>
    </row>
    <row r="20" spans="2:2" x14ac:dyDescent="0.2">
      <c r="B20" s="54"/>
    </row>
    <row r="21" spans="2:2" x14ac:dyDescent="0.2">
      <c r="B21" s="54"/>
    </row>
    <row r="22" spans="2:2" x14ac:dyDescent="0.2">
      <c r="B22" s="54"/>
    </row>
  </sheetData>
  <mergeCells count="8">
    <mergeCell ref="B6:R6"/>
    <mergeCell ref="B7:R7"/>
    <mergeCell ref="B2:R2"/>
    <mergeCell ref="B9:C9"/>
    <mergeCell ref="B16:Q16"/>
    <mergeCell ref="B3:R3"/>
    <mergeCell ref="B4:R4"/>
    <mergeCell ref="B5:R5"/>
  </mergeCells>
  <pageMargins left="0.7" right="0.7" top="0.78740157499999996" bottom="0.78740157499999996" header="0.3" footer="0.3"/>
  <pageSetup paperSize="9" orientation="portrait" verticalDpi="0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2:F29"/>
  <sheetViews>
    <sheetView workbookViewId="0"/>
  </sheetViews>
  <sheetFormatPr baseColWidth="10" defaultColWidth="10.6640625" defaultRowHeight="12.75" x14ac:dyDescent="0.2"/>
  <cols>
    <col min="1" max="1" width="2.6640625" style="59" customWidth="1"/>
    <col min="2" max="2" width="51.88671875" style="59" bestFit="1" customWidth="1"/>
    <col min="3" max="6" width="10.33203125" style="59" bestFit="1" customWidth="1"/>
    <col min="7" max="7" width="2.6640625" style="59" customWidth="1"/>
    <col min="8" max="16384" width="10.6640625" style="59"/>
  </cols>
  <sheetData>
    <row r="2" spans="2:6" x14ac:dyDescent="0.2">
      <c r="B2" s="83" t="s">
        <v>209</v>
      </c>
      <c r="C2" s="62"/>
      <c r="D2" s="62"/>
      <c r="E2" s="62"/>
      <c r="F2" s="62"/>
    </row>
    <row r="3" spans="2:6" x14ac:dyDescent="0.2">
      <c r="B3" s="35" t="s">
        <v>39</v>
      </c>
      <c r="C3" s="56">
        <v>2018</v>
      </c>
      <c r="D3" s="56">
        <v>2030</v>
      </c>
      <c r="E3" s="56">
        <v>2040</v>
      </c>
      <c r="F3" s="56">
        <v>2050</v>
      </c>
    </row>
    <row r="4" spans="2:6" x14ac:dyDescent="0.2">
      <c r="B4" s="62" t="s">
        <v>22</v>
      </c>
      <c r="C4" s="84">
        <v>28</v>
      </c>
      <c r="D4" s="84">
        <v>27.959595959595962</v>
      </c>
      <c r="E4" s="84">
        <v>28.909090909090917</v>
      </c>
      <c r="F4" s="84">
        <v>28.909090909090914</v>
      </c>
    </row>
    <row r="5" spans="2:6" x14ac:dyDescent="0.2">
      <c r="B5" s="62" t="s">
        <v>23</v>
      </c>
      <c r="C5" s="84">
        <v>17</v>
      </c>
      <c r="D5" s="84">
        <v>25.80808080808081</v>
      </c>
      <c r="E5" s="84">
        <v>30.303030303030308</v>
      </c>
      <c r="F5" s="84">
        <v>34.666666666666671</v>
      </c>
    </row>
    <row r="6" spans="2:6" x14ac:dyDescent="0.2">
      <c r="B6" s="62" t="s">
        <v>75</v>
      </c>
      <c r="C6" s="84">
        <v>15</v>
      </c>
      <c r="D6" s="84">
        <v>15.070707070707071</v>
      </c>
      <c r="E6" s="84">
        <v>15.717171717171716</v>
      </c>
      <c r="F6" s="84">
        <v>15.717171717171716</v>
      </c>
    </row>
    <row r="7" spans="2:6" x14ac:dyDescent="0.2">
      <c r="B7" s="62" t="s">
        <v>63</v>
      </c>
      <c r="C7" s="84">
        <v>40</v>
      </c>
      <c r="D7" s="84">
        <v>31.161616161616163</v>
      </c>
      <c r="E7" s="84">
        <v>25.070707070707073</v>
      </c>
      <c r="F7" s="84">
        <v>20.707070707070709</v>
      </c>
    </row>
    <row r="9" spans="2:6" x14ac:dyDescent="0.2">
      <c r="B9" s="83" t="s">
        <v>74</v>
      </c>
      <c r="C9" s="62"/>
      <c r="D9" s="62"/>
      <c r="E9" s="62"/>
      <c r="F9" s="62"/>
    </row>
    <row r="10" spans="2:6" x14ac:dyDescent="0.2">
      <c r="B10" s="35" t="s">
        <v>41</v>
      </c>
      <c r="C10" s="56">
        <v>2018</v>
      </c>
      <c r="D10" s="56">
        <v>2030</v>
      </c>
      <c r="E10" s="56">
        <v>2040</v>
      </c>
      <c r="F10" s="56">
        <v>2050</v>
      </c>
    </row>
    <row r="11" spans="2:6" x14ac:dyDescent="0.2">
      <c r="B11" s="62" t="s">
        <v>22</v>
      </c>
      <c r="C11" s="84">
        <v>113048281.80000001</v>
      </c>
      <c r="D11" s="84">
        <v>112436680.50000001</v>
      </c>
      <c r="E11" s="84">
        <v>106031187</v>
      </c>
      <c r="F11" s="84">
        <v>106038683.09999999</v>
      </c>
    </row>
    <row r="12" spans="2:6" x14ac:dyDescent="0.2">
      <c r="B12" s="62" t="s">
        <v>23</v>
      </c>
      <c r="C12" s="84">
        <v>260582519.88</v>
      </c>
      <c r="D12" s="84">
        <v>524749020.75</v>
      </c>
      <c r="E12" s="84">
        <v>646179122.79999995</v>
      </c>
      <c r="F12" s="84">
        <v>824264513.10000002</v>
      </c>
    </row>
    <row r="13" spans="2:6" x14ac:dyDescent="0.2">
      <c r="B13" s="62" t="s">
        <v>75</v>
      </c>
      <c r="C13" s="84">
        <v>773618051.88000011</v>
      </c>
      <c r="D13" s="84">
        <v>837310529.25</v>
      </c>
      <c r="E13" s="84">
        <v>860516461.20000005</v>
      </c>
      <c r="F13" s="84">
        <v>860577297.29999995</v>
      </c>
    </row>
    <row r="14" spans="2:6" x14ac:dyDescent="0.2">
      <c r="B14" s="62" t="s">
        <v>63</v>
      </c>
      <c r="C14" s="84">
        <v>1857274561.4400001</v>
      </c>
      <c r="D14" s="84">
        <v>1638655564.5</v>
      </c>
      <c r="E14" s="84">
        <v>1507097048</v>
      </c>
      <c r="F14" s="84">
        <v>1329163889</v>
      </c>
    </row>
    <row r="29" spans="2:2" x14ac:dyDescent="0.2">
      <c r="B29" s="85"/>
    </row>
  </sheetData>
  <pageMargins left="0.75" right="0.75" top="1" bottom="1" header="0.5" footer="0.5"/>
  <pageSetup paperSize="9" orientation="portrait" verticalDpi="0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2:F54"/>
  <sheetViews>
    <sheetView topLeftCell="A19" workbookViewId="0"/>
  </sheetViews>
  <sheetFormatPr baseColWidth="10" defaultColWidth="10.6640625" defaultRowHeight="12.75" x14ac:dyDescent="0.2"/>
  <cols>
    <col min="1" max="1" width="2.6640625" style="59" customWidth="1"/>
    <col min="2" max="2" width="49" style="59" bestFit="1" customWidth="1"/>
    <col min="3" max="3" width="6.44140625" style="59" customWidth="1"/>
    <col min="4" max="4" width="5.44140625" style="59" customWidth="1"/>
    <col min="5" max="5" width="6" style="59" customWidth="1"/>
    <col min="6" max="6" width="6.109375" style="59" customWidth="1"/>
    <col min="7" max="7" width="2.6640625" style="59" customWidth="1"/>
    <col min="8" max="16384" width="10.6640625" style="59"/>
  </cols>
  <sheetData>
    <row r="2" spans="2:6" x14ac:dyDescent="0.2">
      <c r="B2" s="83" t="s">
        <v>151</v>
      </c>
      <c r="C2" s="62"/>
      <c r="D2" s="62"/>
      <c r="E2" s="62"/>
      <c r="F2" s="62"/>
    </row>
    <row r="3" spans="2:6" x14ac:dyDescent="0.2">
      <c r="B3" s="35" t="s">
        <v>30</v>
      </c>
      <c r="C3" s="56">
        <v>2018</v>
      </c>
      <c r="D3" s="56">
        <v>2030</v>
      </c>
      <c r="E3" s="56">
        <v>2040</v>
      </c>
      <c r="F3" s="56">
        <v>2050</v>
      </c>
    </row>
    <row r="4" spans="2:6" x14ac:dyDescent="0.2">
      <c r="B4" s="62" t="s">
        <v>24</v>
      </c>
      <c r="C4" s="84">
        <v>659.7</v>
      </c>
      <c r="D4" s="84">
        <v>321.76</v>
      </c>
      <c r="E4" s="84">
        <v>34.28</v>
      </c>
      <c r="F4" s="84">
        <v>0</v>
      </c>
    </row>
    <row r="5" spans="2:6" x14ac:dyDescent="0.2">
      <c r="B5" s="62" t="s">
        <v>25</v>
      </c>
      <c r="C5" s="84">
        <v>356.04</v>
      </c>
      <c r="D5" s="84">
        <v>105.84</v>
      </c>
      <c r="E5" s="84">
        <v>0</v>
      </c>
      <c r="F5" s="84">
        <v>0</v>
      </c>
    </row>
    <row r="6" spans="2:6" x14ac:dyDescent="0.2">
      <c r="B6" s="62" t="s">
        <v>26</v>
      </c>
      <c r="C6" s="84">
        <v>17.239999999999998</v>
      </c>
      <c r="D6" s="84">
        <v>77.62</v>
      </c>
      <c r="E6" s="84">
        <v>69.86</v>
      </c>
      <c r="F6" s="84">
        <v>35.79</v>
      </c>
    </row>
    <row r="7" spans="2:6" x14ac:dyDescent="0.2">
      <c r="B7" s="62" t="s">
        <v>27</v>
      </c>
      <c r="C7" s="84">
        <v>16.12</v>
      </c>
      <c r="D7" s="84">
        <v>61.39</v>
      </c>
      <c r="E7" s="84">
        <v>87.32</v>
      </c>
      <c r="F7" s="84">
        <v>52.98</v>
      </c>
    </row>
    <row r="8" spans="2:6" x14ac:dyDescent="0.2">
      <c r="B8" s="62" t="s">
        <v>29</v>
      </c>
      <c r="C8" s="84">
        <v>0</v>
      </c>
      <c r="D8" s="84">
        <v>11.43</v>
      </c>
      <c r="E8" s="84">
        <v>15.52</v>
      </c>
      <c r="F8" s="84">
        <v>0</v>
      </c>
    </row>
    <row r="9" spans="2:6" x14ac:dyDescent="0.2">
      <c r="B9" s="62" t="s">
        <v>28</v>
      </c>
      <c r="C9" s="84">
        <v>0</v>
      </c>
      <c r="D9" s="84">
        <v>23.71</v>
      </c>
      <c r="E9" s="84">
        <v>48.51</v>
      </c>
      <c r="F9" s="84">
        <v>52.15</v>
      </c>
    </row>
    <row r="10" spans="2:6" x14ac:dyDescent="0.2">
      <c r="B10" s="62" t="s">
        <v>73</v>
      </c>
      <c r="C10" s="84">
        <v>3.18</v>
      </c>
      <c r="D10" s="84">
        <v>19.190000000000001</v>
      </c>
      <c r="E10" s="84">
        <v>38.81</v>
      </c>
      <c r="F10" s="84">
        <v>45.45</v>
      </c>
    </row>
    <row r="11" spans="2:6" x14ac:dyDescent="0.2">
      <c r="B11" s="62" t="s">
        <v>40</v>
      </c>
      <c r="C11" s="84">
        <v>0</v>
      </c>
      <c r="D11" s="84">
        <v>12.28</v>
      </c>
      <c r="E11" s="84">
        <v>67.27</v>
      </c>
      <c r="F11" s="84">
        <v>77.91</v>
      </c>
    </row>
    <row r="13" spans="2:6" x14ac:dyDescent="0.2">
      <c r="B13" s="83" t="s">
        <v>196</v>
      </c>
      <c r="C13" s="62"/>
      <c r="D13" s="62"/>
      <c r="E13" s="62"/>
      <c r="F13" s="62"/>
    </row>
    <row r="14" spans="2:6" x14ac:dyDescent="0.2">
      <c r="B14" s="35" t="s">
        <v>210</v>
      </c>
      <c r="C14" s="56">
        <v>2018</v>
      </c>
      <c r="D14" s="56">
        <v>2030</v>
      </c>
      <c r="E14" s="56">
        <v>2040</v>
      </c>
      <c r="F14" s="56">
        <v>2050</v>
      </c>
    </row>
    <row r="15" spans="2:6" x14ac:dyDescent="0.2">
      <c r="B15" s="62" t="s">
        <v>24</v>
      </c>
      <c r="C15" s="84">
        <v>205.17</v>
      </c>
      <c r="D15" s="84">
        <v>100.07</v>
      </c>
      <c r="E15" s="84">
        <v>10.66</v>
      </c>
      <c r="F15" s="84">
        <v>0</v>
      </c>
    </row>
    <row r="16" spans="2:6" x14ac:dyDescent="0.2">
      <c r="B16" s="62" t="s">
        <v>25</v>
      </c>
      <c r="C16" s="84">
        <v>112.15</v>
      </c>
      <c r="D16" s="84">
        <v>33.340000000000003</v>
      </c>
      <c r="E16" s="84">
        <v>0</v>
      </c>
      <c r="F16" s="84">
        <v>0</v>
      </c>
    </row>
    <row r="17" spans="2:6" x14ac:dyDescent="0.2">
      <c r="B17" s="62" t="s">
        <v>26</v>
      </c>
      <c r="C17" s="84">
        <v>4.1100000000000003</v>
      </c>
      <c r="D17" s="84">
        <v>16.46</v>
      </c>
      <c r="E17" s="84">
        <v>11.88</v>
      </c>
      <c r="F17" s="84">
        <v>0.98</v>
      </c>
    </row>
    <row r="18" spans="2:6" x14ac:dyDescent="0.2">
      <c r="B18" s="62" t="s">
        <v>27</v>
      </c>
      <c r="C18" s="84">
        <v>6.45</v>
      </c>
      <c r="D18" s="84">
        <v>16</v>
      </c>
      <c r="E18" s="84">
        <v>7.04</v>
      </c>
      <c r="F18" s="84">
        <v>1.65</v>
      </c>
    </row>
    <row r="19" spans="2:6" x14ac:dyDescent="0.2">
      <c r="B19" s="62" t="s">
        <v>29</v>
      </c>
      <c r="C19" s="84">
        <v>0</v>
      </c>
      <c r="D19" s="84">
        <v>2.99</v>
      </c>
      <c r="E19" s="84">
        <v>1.26</v>
      </c>
      <c r="F19" s="84">
        <v>0</v>
      </c>
    </row>
    <row r="20" spans="2:6" x14ac:dyDescent="0.2">
      <c r="B20" s="62" t="s">
        <v>28</v>
      </c>
      <c r="C20" s="84">
        <v>0</v>
      </c>
      <c r="D20" s="84">
        <v>5.71</v>
      </c>
      <c r="E20" s="84">
        <v>3.92</v>
      </c>
      <c r="F20" s="84">
        <v>0.83</v>
      </c>
    </row>
    <row r="21" spans="2:6" x14ac:dyDescent="0.2">
      <c r="B21" s="62" t="s">
        <v>73</v>
      </c>
      <c r="C21" s="84">
        <v>1.56</v>
      </c>
      <c r="D21" s="84">
        <v>4.76</v>
      </c>
      <c r="E21" s="84">
        <v>2.13</v>
      </c>
      <c r="F21" s="181">
        <v>0.03</v>
      </c>
    </row>
    <row r="22" spans="2:6" x14ac:dyDescent="0.2">
      <c r="B22" s="62" t="s">
        <v>40</v>
      </c>
      <c r="C22" s="84">
        <v>0</v>
      </c>
      <c r="D22" s="84">
        <v>4.83</v>
      </c>
      <c r="E22" s="84">
        <v>5.07</v>
      </c>
      <c r="F22" s="181">
        <v>0.03</v>
      </c>
    </row>
    <row r="24" spans="2:6" x14ac:dyDescent="0.2">
      <c r="B24" s="83" t="s">
        <v>194</v>
      </c>
      <c r="C24" s="62"/>
      <c r="D24" s="62"/>
      <c r="E24" s="62"/>
      <c r="F24" s="62"/>
    </row>
    <row r="25" spans="2:6" x14ac:dyDescent="0.2">
      <c r="B25" s="35" t="s">
        <v>30</v>
      </c>
      <c r="C25" s="56">
        <v>2018</v>
      </c>
      <c r="D25" s="56">
        <v>2030</v>
      </c>
      <c r="E25" s="56">
        <v>2040</v>
      </c>
      <c r="F25" s="56">
        <v>2050</v>
      </c>
    </row>
    <row r="26" spans="2:6" x14ac:dyDescent="0.2">
      <c r="B26" s="62" t="s">
        <v>191</v>
      </c>
      <c r="C26" s="176">
        <v>14.63</v>
      </c>
      <c r="D26" s="176">
        <v>0</v>
      </c>
      <c r="E26" s="176">
        <v>0</v>
      </c>
      <c r="F26" s="176">
        <v>0</v>
      </c>
    </row>
    <row r="27" spans="2:6" x14ac:dyDescent="0.2">
      <c r="B27" s="62" t="s">
        <v>192</v>
      </c>
      <c r="C27" s="177">
        <v>0</v>
      </c>
      <c r="D27" s="177">
        <v>2.29</v>
      </c>
      <c r="E27" s="177">
        <v>2.02</v>
      </c>
      <c r="F27" s="177">
        <v>1.89</v>
      </c>
    </row>
    <row r="28" spans="2:6" x14ac:dyDescent="0.2">
      <c r="B28" s="62" t="s">
        <v>193</v>
      </c>
      <c r="C28" s="177">
        <v>0</v>
      </c>
      <c r="D28" s="177">
        <v>9.06</v>
      </c>
      <c r="E28" s="177">
        <v>7.01</v>
      </c>
      <c r="F28" s="177">
        <v>5.7</v>
      </c>
    </row>
    <row r="29" spans="2:6" x14ac:dyDescent="0.2">
      <c r="B29" s="62" t="s">
        <v>195</v>
      </c>
      <c r="C29" s="177">
        <v>23.18</v>
      </c>
      <c r="D29" s="177">
        <v>21.49</v>
      </c>
      <c r="E29" s="177">
        <v>19</v>
      </c>
      <c r="F29" s="177">
        <v>17.73</v>
      </c>
    </row>
    <row r="31" spans="2:6" x14ac:dyDescent="0.2">
      <c r="B31" s="83" t="s">
        <v>197</v>
      </c>
      <c r="C31" s="62"/>
      <c r="D31" s="62"/>
      <c r="E31" s="62"/>
      <c r="F31" s="62"/>
    </row>
    <row r="32" spans="2:6" x14ac:dyDescent="0.2">
      <c r="B32" s="35" t="s">
        <v>210</v>
      </c>
      <c r="C32" s="56">
        <v>2018</v>
      </c>
      <c r="D32" s="56">
        <v>2030</v>
      </c>
      <c r="E32" s="56">
        <v>2040</v>
      </c>
      <c r="F32" s="56">
        <v>2050</v>
      </c>
    </row>
    <row r="33" spans="2:6" x14ac:dyDescent="0.2">
      <c r="B33" s="87" t="s">
        <v>191</v>
      </c>
      <c r="C33" s="180">
        <v>4.6100000000000003</v>
      </c>
      <c r="D33" s="180">
        <v>0</v>
      </c>
      <c r="E33" s="180">
        <v>0</v>
      </c>
      <c r="F33" s="180">
        <v>0</v>
      </c>
    </row>
    <row r="34" spans="2:6" x14ac:dyDescent="0.2">
      <c r="B34" s="87" t="s">
        <v>192</v>
      </c>
      <c r="C34" s="177">
        <v>0</v>
      </c>
      <c r="D34" s="177">
        <v>0.56999999999999995</v>
      </c>
      <c r="E34" s="177">
        <v>0.14000000000000001</v>
      </c>
      <c r="F34" s="177">
        <v>0.03</v>
      </c>
    </row>
    <row r="35" spans="2:6" x14ac:dyDescent="0.2">
      <c r="B35" s="87" t="s">
        <v>193</v>
      </c>
      <c r="C35" s="177">
        <v>0</v>
      </c>
      <c r="D35" s="177">
        <v>2.25</v>
      </c>
      <c r="E35" s="177">
        <v>0.5</v>
      </c>
      <c r="F35" s="177">
        <v>0.08</v>
      </c>
    </row>
    <row r="36" spans="2:6" x14ac:dyDescent="0.2">
      <c r="B36" s="87" t="s">
        <v>195</v>
      </c>
      <c r="C36" s="177">
        <v>11.35</v>
      </c>
      <c r="D36" s="177">
        <v>5.33</v>
      </c>
      <c r="E36" s="177">
        <v>1.34</v>
      </c>
      <c r="F36" s="177">
        <v>0.26</v>
      </c>
    </row>
    <row r="38" spans="2:6" x14ac:dyDescent="0.2">
      <c r="B38" s="83" t="s">
        <v>198</v>
      </c>
      <c r="C38" s="62"/>
      <c r="D38" s="62"/>
      <c r="E38" s="62"/>
      <c r="F38" s="62"/>
    </row>
    <row r="39" spans="2:6" x14ac:dyDescent="0.2">
      <c r="B39" s="35" t="s">
        <v>30</v>
      </c>
      <c r="C39" s="56">
        <v>2018</v>
      </c>
      <c r="D39" s="56">
        <v>2030</v>
      </c>
      <c r="E39" s="56">
        <v>2040</v>
      </c>
      <c r="F39" s="56">
        <v>2050</v>
      </c>
    </row>
    <row r="40" spans="2:6" x14ac:dyDescent="0.2">
      <c r="B40" s="87" t="s">
        <v>169</v>
      </c>
      <c r="C40" s="179">
        <v>500.05</v>
      </c>
      <c r="D40" s="179">
        <v>296.74</v>
      </c>
      <c r="E40" s="178">
        <v>116.96</v>
      </c>
      <c r="F40" s="178">
        <v>0</v>
      </c>
    </row>
    <row r="41" spans="2:6" x14ac:dyDescent="0.2">
      <c r="B41" s="87" t="s">
        <v>199</v>
      </c>
      <c r="C41" s="179">
        <v>0</v>
      </c>
      <c r="D41" s="179">
        <v>0</v>
      </c>
      <c r="E41" s="178">
        <v>50.12</v>
      </c>
      <c r="F41" s="178">
        <v>88.31</v>
      </c>
    </row>
    <row r="42" spans="2:6" x14ac:dyDescent="0.2">
      <c r="B42" s="87" t="s">
        <v>26</v>
      </c>
      <c r="C42" s="179">
        <v>0.47</v>
      </c>
      <c r="D42" s="179">
        <v>89.6</v>
      </c>
      <c r="E42" s="178">
        <v>94</v>
      </c>
      <c r="F42" s="178">
        <v>100.33</v>
      </c>
    </row>
    <row r="43" spans="2:6" x14ac:dyDescent="0.2">
      <c r="B43" s="87" t="s">
        <v>200</v>
      </c>
      <c r="C43" s="179">
        <v>20.309999999999999</v>
      </c>
      <c r="D43" s="179">
        <v>75.900000000000006</v>
      </c>
      <c r="E43" s="178">
        <v>95.84</v>
      </c>
      <c r="F43" s="178">
        <v>109.37</v>
      </c>
    </row>
    <row r="44" spans="2:6" x14ac:dyDescent="0.2">
      <c r="B44" s="87" t="s">
        <v>166</v>
      </c>
      <c r="C44" s="178">
        <v>0</v>
      </c>
      <c r="D44" s="178">
        <v>42.57</v>
      </c>
      <c r="E44" s="178">
        <v>98.92</v>
      </c>
      <c r="F44" s="178">
        <v>128.75</v>
      </c>
    </row>
    <row r="45" spans="2:6" x14ac:dyDescent="0.2">
      <c r="B45" s="87" t="s">
        <v>167</v>
      </c>
      <c r="C45" s="178">
        <v>0.47</v>
      </c>
      <c r="D45" s="178">
        <v>2.94</v>
      </c>
      <c r="E45" s="178">
        <v>9.8699999999999992</v>
      </c>
      <c r="F45" s="178">
        <v>3.65</v>
      </c>
    </row>
    <row r="47" spans="2:6" x14ac:dyDescent="0.2">
      <c r="B47" s="83" t="s">
        <v>201</v>
      </c>
      <c r="C47" s="62"/>
      <c r="D47" s="62"/>
      <c r="E47" s="62"/>
      <c r="F47" s="62"/>
    </row>
    <row r="48" spans="2:6" x14ac:dyDescent="0.2">
      <c r="B48" s="35" t="s">
        <v>210</v>
      </c>
      <c r="C48" s="56">
        <v>2018</v>
      </c>
      <c r="D48" s="56">
        <v>2030</v>
      </c>
      <c r="E48" s="56">
        <v>2040</v>
      </c>
      <c r="F48" s="56">
        <v>2050</v>
      </c>
    </row>
    <row r="49" spans="2:6" x14ac:dyDescent="0.2">
      <c r="B49" s="87" t="s">
        <v>169</v>
      </c>
      <c r="C49" s="179">
        <v>157.52000000000001</v>
      </c>
      <c r="D49" s="179">
        <v>93.47</v>
      </c>
      <c r="E49" s="179">
        <v>36.840000000000003</v>
      </c>
      <c r="F49" s="179">
        <v>0</v>
      </c>
    </row>
    <row r="50" spans="2:6" x14ac:dyDescent="0.2">
      <c r="B50" s="87" t="s">
        <v>199</v>
      </c>
      <c r="C50" s="179">
        <v>0</v>
      </c>
      <c r="D50" s="179">
        <v>0</v>
      </c>
      <c r="E50" s="179">
        <v>6.23</v>
      </c>
      <c r="F50" s="179">
        <v>2.2000000000000002</v>
      </c>
    </row>
    <row r="51" spans="2:6" x14ac:dyDescent="0.2">
      <c r="B51" s="87" t="s">
        <v>26</v>
      </c>
      <c r="C51" s="178">
        <v>0.11</v>
      </c>
      <c r="D51" s="178">
        <v>19</v>
      </c>
      <c r="E51" s="178">
        <v>15.99</v>
      </c>
      <c r="F51" s="178">
        <v>2.75</v>
      </c>
    </row>
    <row r="52" spans="2:6" x14ac:dyDescent="0.2">
      <c r="B52" s="87" t="s">
        <v>200</v>
      </c>
      <c r="C52" s="178">
        <v>9.9499999999999993</v>
      </c>
      <c r="D52" s="178">
        <v>18.809999999999999</v>
      </c>
      <c r="E52" s="178">
        <v>6.78</v>
      </c>
      <c r="F52" s="178">
        <v>1.61</v>
      </c>
    </row>
    <row r="53" spans="2:6" x14ac:dyDescent="0.2">
      <c r="B53" s="87" t="s">
        <v>166</v>
      </c>
      <c r="C53" s="178">
        <v>0</v>
      </c>
      <c r="D53" s="178">
        <v>10.55</v>
      </c>
      <c r="E53" s="178">
        <v>7</v>
      </c>
      <c r="F53" s="178">
        <v>1.89</v>
      </c>
    </row>
    <row r="54" spans="2:6" x14ac:dyDescent="0.2">
      <c r="B54" s="87" t="s">
        <v>167</v>
      </c>
      <c r="C54" s="178">
        <v>0.12</v>
      </c>
      <c r="D54" s="178">
        <v>0.74</v>
      </c>
      <c r="E54" s="178">
        <v>2.48</v>
      </c>
      <c r="F54" s="178">
        <v>0.92</v>
      </c>
    </row>
  </sheetData>
  <pageMargins left="0.75" right="0.75" top="1" bottom="1" header="0.5" footer="0.5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2:D14"/>
  <sheetViews>
    <sheetView workbookViewId="0"/>
  </sheetViews>
  <sheetFormatPr baseColWidth="10" defaultColWidth="10.6640625" defaultRowHeight="12.75" x14ac:dyDescent="0.2"/>
  <cols>
    <col min="1" max="1" width="2.6640625" style="59" customWidth="1"/>
    <col min="2" max="2" width="44.109375" style="59" bestFit="1" customWidth="1"/>
    <col min="3" max="3" width="5.88671875" style="59" customWidth="1"/>
    <col min="4" max="4" width="4.88671875" style="59" bestFit="1" customWidth="1"/>
    <col min="5" max="5" width="2.6640625" style="59" customWidth="1"/>
    <col min="6" max="16384" width="10.6640625" style="59"/>
  </cols>
  <sheetData>
    <row r="2" spans="2:4" x14ac:dyDescent="0.2">
      <c r="B2" s="61" t="s">
        <v>71</v>
      </c>
      <c r="C2" s="60"/>
      <c r="D2" s="60"/>
    </row>
    <row r="3" spans="2:4" x14ac:dyDescent="0.2">
      <c r="B3" s="31" t="s">
        <v>30</v>
      </c>
      <c r="C3" s="88">
        <v>2018</v>
      </c>
      <c r="D3" s="88" t="s">
        <v>81</v>
      </c>
    </row>
    <row r="4" spans="2:4" x14ac:dyDescent="0.2">
      <c r="B4" s="60" t="s">
        <v>50</v>
      </c>
      <c r="C4" s="89">
        <v>1607</v>
      </c>
      <c r="D4" s="89">
        <v>1332.3</v>
      </c>
    </row>
    <row r="5" spans="2:4" x14ac:dyDescent="0.2">
      <c r="B5" s="60" t="s">
        <v>51</v>
      </c>
      <c r="C5" s="89">
        <v>0</v>
      </c>
      <c r="D5" s="89">
        <v>274.5</v>
      </c>
    </row>
    <row r="6" spans="2:4" x14ac:dyDescent="0.2">
      <c r="B6" s="60" t="s">
        <v>52</v>
      </c>
      <c r="C6" s="89">
        <v>29.2</v>
      </c>
      <c r="D6" s="89">
        <v>29.2</v>
      </c>
    </row>
    <row r="7" spans="2:4" x14ac:dyDescent="0.2">
      <c r="B7" s="60" t="s">
        <v>49</v>
      </c>
      <c r="C7" s="89">
        <v>53.2</v>
      </c>
      <c r="D7" s="89">
        <v>53.2</v>
      </c>
    </row>
    <row r="8" spans="2:4" x14ac:dyDescent="0.2">
      <c r="B8" s="60" t="s">
        <v>72</v>
      </c>
      <c r="C8" s="89">
        <v>163.9</v>
      </c>
      <c r="D8" s="89">
        <v>163.9</v>
      </c>
    </row>
    <row r="9" spans="2:4" x14ac:dyDescent="0.2">
      <c r="B9" s="60" t="s">
        <v>37</v>
      </c>
      <c r="C9" s="89">
        <v>620.70000000000005</v>
      </c>
      <c r="D9" s="89">
        <v>620.70000000000005</v>
      </c>
    </row>
    <row r="14" spans="2:4" x14ac:dyDescent="0.2">
      <c r="C14" s="86"/>
    </row>
  </sheetData>
  <pageMargins left="0.75" right="0.75" top="1" bottom="1" header="0.5" footer="0.5"/>
  <pageSetup paperSize="9"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2:C13"/>
  <sheetViews>
    <sheetView workbookViewId="0"/>
  </sheetViews>
  <sheetFormatPr baseColWidth="10" defaultColWidth="10.6640625" defaultRowHeight="12.75" x14ac:dyDescent="0.2"/>
  <cols>
    <col min="1" max="1" width="2.6640625" style="2" customWidth="1"/>
    <col min="2" max="2" width="42.44140625" style="2" bestFit="1" customWidth="1"/>
    <col min="3" max="3" width="8.5546875" style="2" customWidth="1"/>
    <col min="4" max="4" width="2.6640625" style="2" customWidth="1"/>
    <col min="5" max="16384" width="10.6640625" style="2"/>
  </cols>
  <sheetData>
    <row r="2" spans="2:3" x14ac:dyDescent="0.2">
      <c r="B2" s="28" t="s">
        <v>70</v>
      </c>
      <c r="C2" s="28"/>
    </row>
    <row r="3" spans="2:3" x14ac:dyDescent="0.2">
      <c r="B3" s="21" t="s">
        <v>31</v>
      </c>
      <c r="C3" s="14">
        <v>2018</v>
      </c>
    </row>
    <row r="4" spans="2:3" x14ac:dyDescent="0.2">
      <c r="B4" s="19" t="s">
        <v>1</v>
      </c>
      <c r="C4" s="20">
        <v>1959591</v>
      </c>
    </row>
    <row r="5" spans="2:3" x14ac:dyDescent="0.2">
      <c r="B5" s="19" t="s">
        <v>2</v>
      </c>
      <c r="C5" s="20">
        <v>581583</v>
      </c>
    </row>
    <row r="6" spans="2:3" x14ac:dyDescent="0.2">
      <c r="B6" s="19" t="s">
        <v>4</v>
      </c>
      <c r="C6" s="20">
        <v>216245.16541870325</v>
      </c>
    </row>
    <row r="7" spans="2:3" x14ac:dyDescent="0.2">
      <c r="B7" s="19" t="s">
        <v>3</v>
      </c>
      <c r="C7" s="20">
        <v>15959.155882352899</v>
      </c>
    </row>
    <row r="8" spans="2:3" x14ac:dyDescent="0.2">
      <c r="B8" s="19" t="s">
        <v>21</v>
      </c>
      <c r="C8" s="20">
        <v>167691.323477856</v>
      </c>
    </row>
    <row r="9" spans="2:3" x14ac:dyDescent="0.2">
      <c r="B9" s="19" t="s">
        <v>48</v>
      </c>
      <c r="C9" s="20">
        <v>329443.30550482299</v>
      </c>
    </row>
    <row r="11" spans="2:3" x14ac:dyDescent="0.2">
      <c r="C11" s="18"/>
    </row>
    <row r="12" spans="2:3" x14ac:dyDescent="0.2">
      <c r="C12" s="17"/>
    </row>
    <row r="13" spans="2:3" x14ac:dyDescent="0.2">
      <c r="C13" s="17"/>
    </row>
  </sheetData>
  <pageMargins left="0.75" right="0.75" top="1" bottom="1" header="0.5" footer="0.5"/>
  <pageSetup paperSize="9" orientation="portrait" verticalDpi="0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2:I12"/>
  <sheetViews>
    <sheetView workbookViewId="0"/>
  </sheetViews>
  <sheetFormatPr baseColWidth="10" defaultColWidth="10.6640625" defaultRowHeight="12.75" x14ac:dyDescent="0.2"/>
  <cols>
    <col min="1" max="1" width="2.6640625" style="2" customWidth="1"/>
    <col min="2" max="2" width="26.88671875" style="2" bestFit="1" customWidth="1"/>
    <col min="3" max="4" width="4.88671875" style="2" customWidth="1"/>
    <col min="5" max="5" width="5" style="2" customWidth="1"/>
    <col min="6" max="6" width="5.109375" style="2" customWidth="1"/>
    <col min="7" max="7" width="4.88671875" style="2" customWidth="1"/>
    <col min="8" max="8" width="5.44140625" style="2" customWidth="1"/>
    <col min="9" max="9" width="5.109375" style="2" customWidth="1"/>
    <col min="10" max="10" width="2.6640625" style="2" customWidth="1"/>
    <col min="11" max="16384" width="10.6640625" style="2"/>
  </cols>
  <sheetData>
    <row r="2" spans="2:9" x14ac:dyDescent="0.2">
      <c r="B2" s="38" t="s">
        <v>129</v>
      </c>
      <c r="C2" s="39"/>
      <c r="D2" s="39"/>
      <c r="E2" s="39"/>
      <c r="F2" s="39"/>
      <c r="G2" s="39"/>
      <c r="H2" s="39"/>
      <c r="I2" s="39"/>
    </row>
    <row r="3" spans="2:9" x14ac:dyDescent="0.2">
      <c r="B3" s="40" t="s">
        <v>30</v>
      </c>
      <c r="C3" s="36">
        <v>2018</v>
      </c>
      <c r="D3" s="36">
        <v>2025</v>
      </c>
      <c r="E3" s="36">
        <v>2030</v>
      </c>
      <c r="F3" s="36">
        <v>2035</v>
      </c>
      <c r="G3" s="36">
        <v>2040</v>
      </c>
      <c r="H3" s="36">
        <v>2045</v>
      </c>
      <c r="I3" s="36">
        <v>2050</v>
      </c>
    </row>
    <row r="4" spans="2:9" x14ac:dyDescent="0.2">
      <c r="B4" s="39" t="s">
        <v>68</v>
      </c>
      <c r="C4" s="37">
        <v>148</v>
      </c>
      <c r="D4" s="37">
        <v>136.9</v>
      </c>
      <c r="E4" s="37">
        <v>125.8</v>
      </c>
      <c r="F4" s="37">
        <v>114.7</v>
      </c>
      <c r="G4" s="37">
        <v>103.6</v>
      </c>
      <c r="H4" s="37">
        <v>92.5</v>
      </c>
      <c r="I4" s="37">
        <v>81.400000000000006</v>
      </c>
    </row>
    <row r="5" spans="2:9" x14ac:dyDescent="0.2">
      <c r="B5" s="39" t="s">
        <v>11</v>
      </c>
      <c r="C5" s="37">
        <v>351</v>
      </c>
      <c r="D5" s="37">
        <v>324.7</v>
      </c>
      <c r="E5" s="37">
        <v>298.39999999999998</v>
      </c>
      <c r="F5" s="37">
        <v>272</v>
      </c>
      <c r="G5" s="37">
        <v>245.7</v>
      </c>
      <c r="H5" s="37">
        <v>219.4</v>
      </c>
      <c r="I5" s="37">
        <v>193.1</v>
      </c>
    </row>
    <row r="6" spans="2:9" x14ac:dyDescent="0.2">
      <c r="B6" s="39" t="s">
        <v>12</v>
      </c>
      <c r="C6" s="37">
        <v>1787</v>
      </c>
      <c r="D6" s="37">
        <v>1706.6</v>
      </c>
      <c r="E6" s="37">
        <v>1626.2</v>
      </c>
      <c r="F6" s="37">
        <v>1545.8</v>
      </c>
      <c r="G6" s="37">
        <v>1465.3</v>
      </c>
      <c r="H6" s="37">
        <v>1384.9</v>
      </c>
      <c r="I6" s="37">
        <v>1304.5</v>
      </c>
    </row>
    <row r="7" spans="2:9" x14ac:dyDescent="0.2">
      <c r="B7" s="39" t="s">
        <v>33</v>
      </c>
      <c r="C7" s="37">
        <v>54.7</v>
      </c>
      <c r="D7" s="37">
        <v>125.4</v>
      </c>
      <c r="E7" s="37">
        <v>196.1</v>
      </c>
      <c r="F7" s="37">
        <v>244</v>
      </c>
      <c r="G7" s="37">
        <v>291.89999999999998</v>
      </c>
      <c r="H7" s="37">
        <v>280.5</v>
      </c>
      <c r="I7" s="37">
        <v>269.10000000000002</v>
      </c>
    </row>
    <row r="8" spans="2:9" x14ac:dyDescent="0.2">
      <c r="B8" s="39" t="s">
        <v>34</v>
      </c>
      <c r="C8" s="37">
        <v>0</v>
      </c>
      <c r="D8" s="37">
        <v>35.6</v>
      </c>
      <c r="E8" s="37">
        <v>71.099999999999994</v>
      </c>
      <c r="F8" s="37">
        <v>134.6</v>
      </c>
      <c r="G8" s="37">
        <v>198.1</v>
      </c>
      <c r="H8" s="37">
        <v>288</v>
      </c>
      <c r="I8" s="37">
        <v>378</v>
      </c>
    </row>
    <row r="9" spans="2:9" x14ac:dyDescent="0.2">
      <c r="B9" s="39" t="s">
        <v>13</v>
      </c>
      <c r="C9" s="37">
        <v>46.1</v>
      </c>
      <c r="D9" s="37">
        <v>38.4</v>
      </c>
      <c r="E9" s="37">
        <v>30.7</v>
      </c>
      <c r="F9" s="37">
        <v>59.5</v>
      </c>
      <c r="G9" s="37">
        <v>88.3</v>
      </c>
      <c r="H9" s="37">
        <v>58.9</v>
      </c>
      <c r="I9" s="37">
        <v>29.5</v>
      </c>
    </row>
    <row r="10" spans="2:9" x14ac:dyDescent="0.2">
      <c r="B10" s="39" t="s">
        <v>32</v>
      </c>
      <c r="C10" s="37">
        <v>0</v>
      </c>
      <c r="D10" s="37">
        <v>0</v>
      </c>
      <c r="E10" s="37">
        <v>0</v>
      </c>
      <c r="F10" s="37">
        <v>0</v>
      </c>
      <c r="G10" s="37">
        <v>167.5</v>
      </c>
      <c r="H10" s="37">
        <v>298.5</v>
      </c>
      <c r="I10" s="37">
        <v>360.2</v>
      </c>
    </row>
    <row r="12" spans="2:9" x14ac:dyDescent="0.2">
      <c r="B12" s="2" t="s">
        <v>204</v>
      </c>
      <c r="C12" s="18">
        <v>2386.8000000000002</v>
      </c>
      <c r="D12" s="18">
        <v>2367.5</v>
      </c>
      <c r="E12" s="18">
        <v>2348.3000000000002</v>
      </c>
      <c r="F12" s="18">
        <v>2370.6</v>
      </c>
      <c r="G12" s="18">
        <v>2560.4</v>
      </c>
      <c r="H12" s="18">
        <v>2622.7</v>
      </c>
      <c r="I12" s="18">
        <v>2615.6999999999998</v>
      </c>
    </row>
  </sheetData>
  <pageMargins left="0.75" right="0.75" top="1" bottom="1" header="0.5" footer="0.5"/>
  <pageSetup paperSize="9" orientation="portrait" verticalDpi="0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2:I14"/>
  <sheetViews>
    <sheetView workbookViewId="0"/>
  </sheetViews>
  <sheetFormatPr baseColWidth="10" defaultColWidth="10.6640625" defaultRowHeight="12.75" x14ac:dyDescent="0.2"/>
  <cols>
    <col min="1" max="1" width="2.6640625" style="30" customWidth="1"/>
    <col min="2" max="2" width="21.6640625" style="30" customWidth="1"/>
    <col min="3" max="3" width="5.33203125" style="30" customWidth="1"/>
    <col min="4" max="4" width="5" style="30" customWidth="1"/>
    <col min="5" max="5" width="4.88671875" style="30" customWidth="1"/>
    <col min="6" max="6" width="5.44140625" style="30" customWidth="1"/>
    <col min="7" max="7" width="4.6640625" style="30" customWidth="1"/>
    <col min="8" max="8" width="5.109375" style="30" customWidth="1"/>
    <col min="9" max="9" width="5.5546875" style="30" customWidth="1"/>
    <col min="10" max="10" width="2.6640625" style="30" customWidth="1"/>
    <col min="11" max="16384" width="10.6640625" style="30"/>
  </cols>
  <sheetData>
    <row r="2" spans="2:9" x14ac:dyDescent="0.2">
      <c r="B2" s="33" t="s">
        <v>76</v>
      </c>
      <c r="C2" s="34"/>
      <c r="D2" s="34"/>
      <c r="E2" s="34"/>
      <c r="F2" s="34"/>
      <c r="G2" s="34"/>
      <c r="H2" s="34"/>
      <c r="I2" s="34"/>
    </row>
    <row r="3" spans="2:9" x14ac:dyDescent="0.2">
      <c r="B3" s="35" t="s">
        <v>30</v>
      </c>
      <c r="C3" s="36">
        <v>2018</v>
      </c>
      <c r="D3" s="36">
        <v>2025</v>
      </c>
      <c r="E3" s="36">
        <v>2030</v>
      </c>
      <c r="F3" s="36">
        <v>2035</v>
      </c>
      <c r="G3" s="36">
        <v>2040</v>
      </c>
      <c r="H3" s="36">
        <v>2045</v>
      </c>
      <c r="I3" s="36">
        <v>2050</v>
      </c>
    </row>
    <row r="4" spans="2:9" x14ac:dyDescent="0.2">
      <c r="B4" s="34" t="s">
        <v>7</v>
      </c>
      <c r="C4" s="37">
        <v>0</v>
      </c>
      <c r="D4" s="37">
        <v>22.57</v>
      </c>
      <c r="E4" s="37">
        <v>94.17</v>
      </c>
      <c r="F4" s="37">
        <v>94.17</v>
      </c>
      <c r="G4" s="37">
        <v>94.17</v>
      </c>
      <c r="H4" s="37">
        <v>94.17</v>
      </c>
      <c r="I4" s="37">
        <v>94.17</v>
      </c>
    </row>
    <row r="5" spans="2:9" x14ac:dyDescent="0.2">
      <c r="B5" s="34" t="s">
        <v>8</v>
      </c>
      <c r="C5" s="37">
        <v>5</v>
      </c>
      <c r="D5" s="37">
        <v>90.23</v>
      </c>
      <c r="E5" s="37">
        <v>175.46</v>
      </c>
      <c r="F5" s="37">
        <v>260.69</v>
      </c>
      <c r="G5" s="37">
        <v>345.92</v>
      </c>
      <c r="H5" s="37">
        <v>493.26</v>
      </c>
      <c r="I5" s="37">
        <v>640.6</v>
      </c>
    </row>
    <row r="6" spans="2:9" x14ac:dyDescent="0.2">
      <c r="B6" s="167" t="s">
        <v>219</v>
      </c>
      <c r="C6" s="166">
        <v>0</v>
      </c>
      <c r="D6" s="166">
        <v>0</v>
      </c>
      <c r="E6" s="166">
        <v>0</v>
      </c>
      <c r="F6" s="166">
        <v>0</v>
      </c>
      <c r="G6" s="166">
        <v>3.2000000000000001E-2</v>
      </c>
      <c r="H6" s="166">
        <v>3.3000000000000002E-2</v>
      </c>
      <c r="I6" s="166">
        <v>3.1E-2</v>
      </c>
    </row>
    <row r="7" spans="2:9" x14ac:dyDescent="0.2">
      <c r="B7" s="167" t="s">
        <v>221</v>
      </c>
      <c r="C7" s="166">
        <v>1</v>
      </c>
      <c r="D7" s="166">
        <v>0.34899999999999998</v>
      </c>
      <c r="E7" s="166">
        <v>0.66900000000000004</v>
      </c>
      <c r="F7" s="166">
        <v>0.68400000000000005</v>
      </c>
      <c r="G7" s="166">
        <v>0.65800000000000003</v>
      </c>
      <c r="H7" s="166">
        <v>0.69099999999999995</v>
      </c>
      <c r="I7" s="166">
        <v>0.71099999999999997</v>
      </c>
    </row>
    <row r="8" spans="2:9" x14ac:dyDescent="0.2">
      <c r="B8" s="167" t="s">
        <v>220</v>
      </c>
      <c r="C8" s="166">
        <v>0</v>
      </c>
      <c r="D8" s="166">
        <v>0.65100000000000002</v>
      </c>
      <c r="E8" s="166">
        <v>0.33100000000000002</v>
      </c>
      <c r="F8" s="166">
        <v>0.316</v>
      </c>
      <c r="G8" s="166">
        <v>0.31</v>
      </c>
      <c r="H8" s="166">
        <v>0.27600000000000002</v>
      </c>
      <c r="I8" s="166">
        <v>0.25800000000000001</v>
      </c>
    </row>
    <row r="9" spans="2:9" x14ac:dyDescent="0.2">
      <c r="B9" s="34" t="s">
        <v>16</v>
      </c>
      <c r="C9" s="37">
        <v>150</v>
      </c>
      <c r="D9" s="37">
        <v>150.37</v>
      </c>
      <c r="E9" s="37">
        <v>150.75</v>
      </c>
      <c r="F9" s="37">
        <v>114.02</v>
      </c>
      <c r="G9" s="37">
        <v>78.59</v>
      </c>
      <c r="H9" s="37">
        <v>47.08</v>
      </c>
      <c r="I9" s="37">
        <v>15.58</v>
      </c>
    </row>
    <row r="10" spans="2:9" x14ac:dyDescent="0.2">
      <c r="B10" s="34" t="s">
        <v>67</v>
      </c>
      <c r="C10" s="37">
        <v>358.27</v>
      </c>
      <c r="D10" s="37">
        <v>349.21</v>
      </c>
      <c r="E10" s="37">
        <v>340.16</v>
      </c>
      <c r="F10" s="37">
        <v>344.48</v>
      </c>
      <c r="G10" s="37">
        <v>348.8</v>
      </c>
      <c r="H10" s="37">
        <v>349.5</v>
      </c>
      <c r="I10" s="37">
        <v>350.21</v>
      </c>
    </row>
    <row r="11" spans="2:9" x14ac:dyDescent="0.2">
      <c r="B11" s="34" t="s">
        <v>61</v>
      </c>
      <c r="C11" s="37">
        <v>6931.92</v>
      </c>
      <c r="D11" s="37">
        <v>5614.8</v>
      </c>
      <c r="E11" s="37">
        <v>3456.3</v>
      </c>
      <c r="F11" s="37">
        <v>0</v>
      </c>
      <c r="G11" s="37">
        <v>0</v>
      </c>
      <c r="H11" s="37">
        <v>0</v>
      </c>
      <c r="I11" s="37">
        <v>0</v>
      </c>
    </row>
    <row r="12" spans="2:9" x14ac:dyDescent="0.2">
      <c r="B12" s="34" t="s">
        <v>10</v>
      </c>
      <c r="C12" s="37">
        <v>0.22</v>
      </c>
      <c r="D12" s="37">
        <v>0.22</v>
      </c>
      <c r="E12" s="37">
        <v>0.22</v>
      </c>
      <c r="F12" s="37">
        <v>0.22</v>
      </c>
      <c r="G12" s="37">
        <v>0.22</v>
      </c>
      <c r="H12" s="37">
        <v>0.22</v>
      </c>
      <c r="I12" s="37">
        <v>0.22</v>
      </c>
    </row>
    <row r="13" spans="2:9" x14ac:dyDescent="0.2">
      <c r="B13" s="34" t="s">
        <v>9</v>
      </c>
      <c r="C13" s="37">
        <v>0.01</v>
      </c>
      <c r="D13" s="37">
        <v>0.01</v>
      </c>
      <c r="E13" s="37">
        <v>0.02</v>
      </c>
      <c r="F13" s="37">
        <v>0.03</v>
      </c>
      <c r="G13" s="37">
        <v>0.03</v>
      </c>
      <c r="H13" s="37">
        <v>0.04</v>
      </c>
      <c r="I13" s="37">
        <v>0.04</v>
      </c>
    </row>
    <row r="14" spans="2:9" x14ac:dyDescent="0.2">
      <c r="B14" s="34" t="s">
        <v>20</v>
      </c>
      <c r="C14" s="37">
        <v>2386.8200000000002</v>
      </c>
      <c r="D14" s="37">
        <v>2367.54</v>
      </c>
      <c r="E14" s="37">
        <v>2348.2600000000002</v>
      </c>
      <c r="F14" s="37">
        <v>2370.58</v>
      </c>
      <c r="G14" s="37">
        <v>2560.36</v>
      </c>
      <c r="H14" s="37">
        <v>2622.68</v>
      </c>
      <c r="I14" s="37">
        <v>2615.6999999999998</v>
      </c>
    </row>
  </sheetData>
  <pageMargins left="0.75" right="0.75" top="1" bottom="1" header="0.5" footer="0.5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2:G22"/>
  <sheetViews>
    <sheetView workbookViewId="0"/>
  </sheetViews>
  <sheetFormatPr baseColWidth="10" defaultColWidth="10.6640625" defaultRowHeight="12.75" x14ac:dyDescent="0.2"/>
  <cols>
    <col min="1" max="1" width="2.6640625" style="30" customWidth="1"/>
    <col min="2" max="2" width="23.5546875" style="30" bestFit="1" customWidth="1"/>
    <col min="3" max="3" width="5.109375" style="30" customWidth="1"/>
    <col min="4" max="4" width="5" style="30" customWidth="1"/>
    <col min="5" max="6" width="5.109375" style="30" customWidth="1"/>
    <col min="7" max="7" width="5.5546875" style="30" customWidth="1"/>
    <col min="8" max="8" width="2.6640625" style="30" customWidth="1"/>
    <col min="9" max="16384" width="10.6640625" style="30"/>
  </cols>
  <sheetData>
    <row r="2" spans="2:7" x14ac:dyDescent="0.2">
      <c r="B2" s="41" t="s">
        <v>77</v>
      </c>
      <c r="C2" s="29"/>
      <c r="D2" s="29"/>
      <c r="E2" s="29"/>
      <c r="F2" s="29"/>
      <c r="G2" s="29"/>
    </row>
    <row r="3" spans="2:7" x14ac:dyDescent="0.2">
      <c r="B3" s="31" t="s">
        <v>30</v>
      </c>
      <c r="C3" s="32">
        <v>2018</v>
      </c>
      <c r="D3" s="32" t="s">
        <v>81</v>
      </c>
      <c r="E3" s="32">
        <v>2030</v>
      </c>
      <c r="F3" s="32">
        <v>2040</v>
      </c>
      <c r="G3" s="32">
        <v>2050</v>
      </c>
    </row>
    <row r="4" spans="2:7" x14ac:dyDescent="0.2">
      <c r="B4" s="29" t="s">
        <v>61</v>
      </c>
      <c r="C4" s="20">
        <v>2290</v>
      </c>
      <c r="D4" s="20">
        <v>1507.6</v>
      </c>
      <c r="E4" s="20">
        <v>711.1</v>
      </c>
      <c r="F4" s="20">
        <v>0</v>
      </c>
      <c r="G4" s="20">
        <v>0</v>
      </c>
    </row>
    <row r="5" spans="2:7" x14ac:dyDescent="0.2">
      <c r="B5" s="29" t="s">
        <v>64</v>
      </c>
      <c r="C5" s="20">
        <v>0</v>
      </c>
      <c r="D5" s="20">
        <v>782.4</v>
      </c>
      <c r="E5" s="20">
        <v>742.9</v>
      </c>
      <c r="F5" s="20">
        <v>761.7</v>
      </c>
      <c r="G5" s="20">
        <v>764.8</v>
      </c>
    </row>
    <row r="6" spans="2:7" x14ac:dyDescent="0.2">
      <c r="B6" s="29" t="s">
        <v>19</v>
      </c>
      <c r="C6" s="20">
        <v>0</v>
      </c>
      <c r="D6" s="20">
        <v>0</v>
      </c>
      <c r="E6" s="20">
        <v>0</v>
      </c>
      <c r="F6" s="20">
        <v>159.30000000000001</v>
      </c>
      <c r="G6" s="20">
        <v>160.4</v>
      </c>
    </row>
    <row r="7" spans="2:7" x14ac:dyDescent="0.2">
      <c r="B7" s="29" t="s">
        <v>66</v>
      </c>
      <c r="C7" s="20">
        <v>0</v>
      </c>
      <c r="D7" s="20">
        <v>0</v>
      </c>
      <c r="E7" s="20">
        <v>0</v>
      </c>
      <c r="F7" s="20">
        <v>235.4</v>
      </c>
      <c r="G7" s="20">
        <v>259.89999999999998</v>
      </c>
    </row>
    <row r="8" spans="2:7" x14ac:dyDescent="0.2">
      <c r="B8" s="29" t="s">
        <v>16</v>
      </c>
      <c r="C8" s="20">
        <v>0</v>
      </c>
      <c r="D8" s="20">
        <v>0</v>
      </c>
      <c r="E8" s="20">
        <v>548.4</v>
      </c>
      <c r="F8" s="20">
        <v>298.2</v>
      </c>
      <c r="G8" s="20">
        <v>59.2</v>
      </c>
    </row>
    <row r="9" spans="2:7" x14ac:dyDescent="0.2">
      <c r="B9" s="34" t="s">
        <v>83</v>
      </c>
      <c r="C9" s="20">
        <v>0</v>
      </c>
      <c r="D9" s="20">
        <v>0</v>
      </c>
      <c r="E9" s="20">
        <v>4</v>
      </c>
      <c r="F9" s="20">
        <v>169.6</v>
      </c>
      <c r="G9" s="20">
        <v>36.9</v>
      </c>
    </row>
    <row r="10" spans="2:7" x14ac:dyDescent="0.2">
      <c r="B10" s="29" t="s">
        <v>98</v>
      </c>
      <c r="C10" s="20">
        <v>0</v>
      </c>
      <c r="D10" s="20">
        <v>0</v>
      </c>
      <c r="E10" s="20">
        <v>0.5</v>
      </c>
      <c r="F10" s="20">
        <v>40.6</v>
      </c>
      <c r="G10" s="20">
        <v>6</v>
      </c>
    </row>
    <row r="11" spans="2:7" x14ac:dyDescent="0.2">
      <c r="B11" s="42" t="s">
        <v>214</v>
      </c>
      <c r="C11" s="43">
        <v>2.2999999999999998</v>
      </c>
      <c r="D11" s="43">
        <v>2.2999999999999998</v>
      </c>
      <c r="E11" s="43">
        <v>2</v>
      </c>
      <c r="F11" s="43">
        <v>1.7</v>
      </c>
      <c r="G11" s="43">
        <v>1.3</v>
      </c>
    </row>
    <row r="12" spans="2:7" x14ac:dyDescent="0.2">
      <c r="B12" s="42"/>
      <c r="C12" s="43"/>
      <c r="D12" s="43"/>
      <c r="E12" s="43"/>
      <c r="F12" s="43"/>
      <c r="G12" s="43"/>
    </row>
    <row r="14" spans="2:7" x14ac:dyDescent="0.2">
      <c r="B14" s="41" t="s">
        <v>78</v>
      </c>
      <c r="C14" s="29"/>
      <c r="D14" s="29"/>
      <c r="E14" s="29"/>
      <c r="F14" s="29"/>
      <c r="G14" s="29"/>
    </row>
    <row r="15" spans="2:7" x14ac:dyDescent="0.2">
      <c r="B15" s="31" t="s">
        <v>80</v>
      </c>
      <c r="C15" s="32">
        <v>2018</v>
      </c>
      <c r="D15" s="32" t="s">
        <v>81</v>
      </c>
      <c r="E15" s="32">
        <v>2030</v>
      </c>
      <c r="F15" s="32">
        <v>2040</v>
      </c>
      <c r="G15" s="32">
        <v>2050</v>
      </c>
    </row>
    <row r="16" spans="2:7" x14ac:dyDescent="0.2">
      <c r="B16" s="29" t="s">
        <v>61</v>
      </c>
      <c r="C16" s="20">
        <v>965</v>
      </c>
      <c r="D16" s="20">
        <v>870</v>
      </c>
      <c r="E16" s="20">
        <v>490</v>
      </c>
      <c r="F16" s="20">
        <v>0</v>
      </c>
      <c r="G16" s="20">
        <v>0</v>
      </c>
    </row>
    <row r="17" spans="2:7" x14ac:dyDescent="0.2">
      <c r="B17" s="29" t="s">
        <v>64</v>
      </c>
      <c r="C17" s="20">
        <v>0</v>
      </c>
      <c r="D17" s="20">
        <v>95</v>
      </c>
      <c r="E17" s="20">
        <v>95</v>
      </c>
      <c r="F17" s="20">
        <v>95</v>
      </c>
      <c r="G17" s="20">
        <v>95</v>
      </c>
    </row>
    <row r="18" spans="2:7" x14ac:dyDescent="0.2">
      <c r="B18" s="29" t="s">
        <v>19</v>
      </c>
      <c r="C18" s="20">
        <v>0</v>
      </c>
      <c r="D18" s="20">
        <v>0</v>
      </c>
      <c r="E18" s="20">
        <v>0</v>
      </c>
      <c r="F18" s="20">
        <v>30</v>
      </c>
      <c r="G18" s="20">
        <v>30</v>
      </c>
    </row>
    <row r="19" spans="2:7" x14ac:dyDescent="0.2">
      <c r="B19" s="29" t="s">
        <v>66</v>
      </c>
      <c r="C19" s="20">
        <v>0</v>
      </c>
      <c r="D19" s="20">
        <v>0</v>
      </c>
      <c r="E19" s="20">
        <v>0</v>
      </c>
      <c r="F19" s="20">
        <v>60</v>
      </c>
      <c r="G19" s="20">
        <v>90</v>
      </c>
    </row>
    <row r="20" spans="2:7" x14ac:dyDescent="0.2">
      <c r="B20" s="29" t="s">
        <v>16</v>
      </c>
      <c r="C20" s="20">
        <v>0</v>
      </c>
      <c r="D20" s="20">
        <v>0</v>
      </c>
      <c r="E20" s="20">
        <v>118</v>
      </c>
      <c r="F20" s="20">
        <v>118</v>
      </c>
      <c r="G20" s="20">
        <v>50</v>
      </c>
    </row>
    <row r="21" spans="2:7" x14ac:dyDescent="0.2">
      <c r="B21" s="34" t="s">
        <v>83</v>
      </c>
      <c r="C21" s="20">
        <v>0</v>
      </c>
      <c r="D21" s="20">
        <v>0</v>
      </c>
      <c r="E21" s="20">
        <v>75</v>
      </c>
      <c r="F21" s="20">
        <v>150</v>
      </c>
      <c r="G21" s="20">
        <v>150</v>
      </c>
    </row>
    <row r="22" spans="2:7" x14ac:dyDescent="0.2">
      <c r="B22" s="29" t="s">
        <v>98</v>
      </c>
      <c r="C22" s="20">
        <v>0</v>
      </c>
      <c r="D22" s="20">
        <v>0</v>
      </c>
      <c r="E22" s="20">
        <v>68</v>
      </c>
      <c r="F22" s="20">
        <v>291</v>
      </c>
      <c r="G22" s="20">
        <v>143</v>
      </c>
    </row>
  </sheetData>
  <pageMargins left="0.75" right="0.75" top="1" bottom="1" header="0.5" footer="0.5"/>
  <pageSetup paperSize="9"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2:F12"/>
  <sheetViews>
    <sheetView workbookViewId="0"/>
  </sheetViews>
  <sheetFormatPr baseColWidth="10" defaultColWidth="10.6640625" defaultRowHeight="12.75" x14ac:dyDescent="0.2"/>
  <cols>
    <col min="1" max="1" width="2.6640625" style="30" customWidth="1"/>
    <col min="2" max="2" width="27.33203125" style="30" bestFit="1" customWidth="1"/>
    <col min="3" max="4" width="4.6640625" style="30" customWidth="1"/>
    <col min="5" max="5" width="5" style="30" customWidth="1"/>
    <col min="6" max="6" width="5.109375" style="30" customWidth="1"/>
    <col min="7" max="7" width="2.6640625" style="30" customWidth="1"/>
    <col min="8" max="16384" width="10.6640625" style="30"/>
  </cols>
  <sheetData>
    <row r="2" spans="2:6" x14ac:dyDescent="0.2">
      <c r="B2" s="33" t="s">
        <v>79</v>
      </c>
      <c r="C2" s="34"/>
      <c r="D2" s="34"/>
      <c r="E2" s="34"/>
      <c r="F2" s="34"/>
    </row>
    <row r="3" spans="2:6" x14ac:dyDescent="0.2">
      <c r="B3" s="35" t="s">
        <v>30</v>
      </c>
      <c r="C3" s="36">
        <v>2018</v>
      </c>
      <c r="D3" s="36">
        <v>2030</v>
      </c>
      <c r="E3" s="36">
        <v>2040</v>
      </c>
      <c r="F3" s="36">
        <v>2050</v>
      </c>
    </row>
    <row r="4" spans="2:6" x14ac:dyDescent="0.2">
      <c r="B4" s="34" t="s">
        <v>37</v>
      </c>
      <c r="C4" s="37">
        <v>606.6</v>
      </c>
      <c r="D4" s="37">
        <v>407.8</v>
      </c>
      <c r="E4" s="37">
        <v>263.10000000000002</v>
      </c>
      <c r="F4" s="37">
        <v>154.9</v>
      </c>
    </row>
    <row r="5" spans="2:6" x14ac:dyDescent="0.2">
      <c r="B5" s="34" t="s">
        <v>15</v>
      </c>
      <c r="C5" s="37">
        <v>163.9</v>
      </c>
      <c r="D5" s="37">
        <v>103.2</v>
      </c>
      <c r="E5" s="37">
        <v>49.8</v>
      </c>
      <c r="F5" s="37">
        <v>0</v>
      </c>
    </row>
    <row r="6" spans="2:6" x14ac:dyDescent="0.2">
      <c r="B6" s="34" t="s">
        <v>38</v>
      </c>
      <c r="C6" s="37">
        <v>22.3</v>
      </c>
      <c r="D6" s="37">
        <v>52.7</v>
      </c>
      <c r="E6" s="37">
        <v>76.099999999999994</v>
      </c>
      <c r="F6" s="37">
        <v>74.599999999999994</v>
      </c>
    </row>
    <row r="7" spans="2:6" x14ac:dyDescent="0.2">
      <c r="B7" s="34" t="s">
        <v>17</v>
      </c>
      <c r="C7" s="37">
        <v>54.7</v>
      </c>
      <c r="D7" s="37">
        <v>47.7</v>
      </c>
      <c r="E7" s="37">
        <v>44.1</v>
      </c>
      <c r="F7" s="37">
        <v>52.5</v>
      </c>
    </row>
    <row r="8" spans="2:6" x14ac:dyDescent="0.2">
      <c r="B8" s="34" t="s">
        <v>36</v>
      </c>
      <c r="C8" s="37">
        <v>12.6</v>
      </c>
      <c r="D8" s="37">
        <v>48.7</v>
      </c>
      <c r="E8" s="37">
        <v>83</v>
      </c>
      <c r="F8" s="37">
        <v>96.9</v>
      </c>
    </row>
    <row r="9" spans="2:6" x14ac:dyDescent="0.2">
      <c r="B9" s="34" t="s">
        <v>18</v>
      </c>
      <c r="C9" s="37">
        <v>6.9</v>
      </c>
      <c r="D9" s="37">
        <v>13.2</v>
      </c>
      <c r="E9" s="37">
        <v>19.5</v>
      </c>
      <c r="F9" s="37">
        <v>25.9</v>
      </c>
    </row>
    <row r="12" spans="2:6" x14ac:dyDescent="0.2">
      <c r="B12" s="4"/>
    </row>
  </sheetData>
  <pageMargins left="0.75" right="0.75" top="1" bottom="1" header="0.5" footer="0.5"/>
  <pageSetup paperSize="9"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2:F13"/>
  <sheetViews>
    <sheetView workbookViewId="0"/>
  </sheetViews>
  <sheetFormatPr baseColWidth="10" defaultColWidth="10.6640625" defaultRowHeight="12.75" x14ac:dyDescent="0.2"/>
  <cols>
    <col min="1" max="1" width="2.6640625" style="5" customWidth="1"/>
    <col min="2" max="2" width="88.5546875" style="5" bestFit="1" customWidth="1"/>
    <col min="3" max="3" width="6.88671875" style="5" customWidth="1"/>
    <col min="4" max="4" width="6.6640625" style="5" customWidth="1"/>
    <col min="5" max="6" width="7" style="5" customWidth="1"/>
    <col min="7" max="7" width="2.6640625" style="5" customWidth="1"/>
    <col min="8" max="16384" width="10.6640625" style="5"/>
  </cols>
  <sheetData>
    <row r="2" spans="2:6" x14ac:dyDescent="0.2">
      <c r="B2" s="7" t="s">
        <v>205</v>
      </c>
      <c r="C2" s="8"/>
      <c r="D2" s="8"/>
      <c r="E2" s="8"/>
      <c r="F2" s="8"/>
    </row>
    <row r="3" spans="2:6" x14ac:dyDescent="0.2">
      <c r="B3" s="9" t="s">
        <v>14</v>
      </c>
      <c r="C3" s="11">
        <v>2018</v>
      </c>
      <c r="D3" s="11">
        <v>2030</v>
      </c>
      <c r="E3" s="11">
        <v>2040</v>
      </c>
      <c r="F3" s="11">
        <v>2050</v>
      </c>
    </row>
    <row r="4" spans="2:6" x14ac:dyDescent="0.2">
      <c r="B4" s="8" t="s">
        <v>84</v>
      </c>
      <c r="C4" s="44">
        <v>329638</v>
      </c>
      <c r="D4" s="44">
        <v>271282</v>
      </c>
      <c r="E4" s="44">
        <v>232514</v>
      </c>
      <c r="F4" s="44">
        <v>188157</v>
      </c>
    </row>
    <row r="5" spans="2:6" x14ac:dyDescent="0.2">
      <c r="B5" s="8" t="s">
        <v>85</v>
      </c>
      <c r="C5" s="44">
        <v>329638</v>
      </c>
      <c r="D5" s="44">
        <v>255330</v>
      </c>
      <c r="E5" s="44">
        <v>112020</v>
      </c>
      <c r="F5" s="44">
        <v>20123</v>
      </c>
    </row>
    <row r="6" spans="2:6" x14ac:dyDescent="0.2">
      <c r="B6" s="8" t="s">
        <v>86</v>
      </c>
      <c r="C6" s="44">
        <v>329638</v>
      </c>
      <c r="D6" s="44">
        <v>217461</v>
      </c>
      <c r="E6" s="44">
        <v>87559</v>
      </c>
      <c r="F6" s="44">
        <v>13871</v>
      </c>
    </row>
    <row r="7" spans="2:6" x14ac:dyDescent="0.2">
      <c r="B7" s="8" t="s">
        <v>87</v>
      </c>
      <c r="C7" s="44">
        <v>329638</v>
      </c>
      <c r="D7" s="44">
        <v>187279</v>
      </c>
      <c r="E7" s="44">
        <v>75157</v>
      </c>
      <c r="F7" s="44">
        <v>11899</v>
      </c>
    </row>
    <row r="9" spans="2:6" x14ac:dyDescent="0.2">
      <c r="C9" s="6"/>
      <c r="D9" s="6"/>
      <c r="E9" s="6"/>
      <c r="F9" s="6"/>
    </row>
    <row r="10" spans="2:6" x14ac:dyDescent="0.2">
      <c r="C10" s="6"/>
      <c r="D10" s="6"/>
      <c r="E10" s="6"/>
      <c r="F10" s="6"/>
    </row>
    <row r="11" spans="2:6" x14ac:dyDescent="0.2">
      <c r="C11" s="6"/>
      <c r="D11" s="6"/>
      <c r="E11" s="6"/>
      <c r="F11" s="6"/>
    </row>
    <row r="12" spans="2:6" x14ac:dyDescent="0.2">
      <c r="C12" s="6"/>
      <c r="D12" s="6"/>
      <c r="E12" s="6"/>
      <c r="F12" s="6"/>
    </row>
    <row r="13" spans="2:6" x14ac:dyDescent="0.2">
      <c r="C13" s="6"/>
      <c r="D13" s="6"/>
      <c r="E13" s="6"/>
      <c r="F13" s="6"/>
    </row>
  </sheetData>
  <pageMargins left="0.75" right="0.75" top="1" bottom="1" header="0.5" footer="0.5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2:I32"/>
  <sheetViews>
    <sheetView workbookViewId="0"/>
  </sheetViews>
  <sheetFormatPr baseColWidth="10" defaultColWidth="10.6640625" defaultRowHeight="12.75" x14ac:dyDescent="0.2"/>
  <cols>
    <col min="1" max="1" width="2.6640625" style="3" customWidth="1"/>
    <col min="2" max="2" width="27.88671875" style="3" bestFit="1" customWidth="1"/>
    <col min="3" max="3" width="7.44140625" style="3" bestFit="1" customWidth="1"/>
    <col min="4" max="8" width="7.109375" style="3" bestFit="1" customWidth="1"/>
    <col min="9" max="9" width="7.44140625" style="3" customWidth="1"/>
    <col min="10" max="10" width="2.6640625" style="3" customWidth="1"/>
    <col min="11" max="16384" width="10.6640625" style="3"/>
  </cols>
  <sheetData>
    <row r="2" spans="2:9" x14ac:dyDescent="0.2">
      <c r="B2" s="16" t="s">
        <v>155</v>
      </c>
      <c r="C2" s="12"/>
      <c r="D2" s="12"/>
      <c r="E2" s="12"/>
      <c r="F2" s="12"/>
      <c r="G2" s="12"/>
      <c r="H2" s="12"/>
      <c r="I2" s="12"/>
    </row>
    <row r="3" spans="2:9" x14ac:dyDescent="0.2">
      <c r="B3" s="15" t="s">
        <v>0</v>
      </c>
      <c r="C3" s="14">
        <v>2018</v>
      </c>
      <c r="D3" s="14">
        <v>2025</v>
      </c>
      <c r="E3" s="14">
        <v>2030</v>
      </c>
      <c r="F3" s="14">
        <v>2035</v>
      </c>
      <c r="G3" s="14">
        <v>2040</v>
      </c>
      <c r="H3" s="14">
        <v>2045</v>
      </c>
      <c r="I3" s="14">
        <v>2050</v>
      </c>
    </row>
    <row r="4" spans="2:9" x14ac:dyDescent="0.2">
      <c r="B4" s="12" t="s">
        <v>42</v>
      </c>
      <c r="C4" s="13">
        <v>1959591</v>
      </c>
      <c r="D4" s="13">
        <v>1850556</v>
      </c>
      <c r="E4" s="13">
        <v>1505453</v>
      </c>
      <c r="F4" s="13">
        <v>278713</v>
      </c>
      <c r="G4" s="13">
        <v>159679</v>
      </c>
      <c r="H4" s="13">
        <v>128052</v>
      </c>
      <c r="I4" s="13">
        <v>23439</v>
      </c>
    </row>
    <row r="5" spans="2:9" x14ac:dyDescent="0.2">
      <c r="B5" s="12" t="s">
        <v>46</v>
      </c>
      <c r="C5" s="13">
        <v>4153450</v>
      </c>
      <c r="D5" s="13">
        <v>3017029</v>
      </c>
      <c r="E5" s="13">
        <v>1198083</v>
      </c>
      <c r="F5" s="13">
        <v>0</v>
      </c>
      <c r="G5" s="13">
        <v>0</v>
      </c>
      <c r="H5" s="13">
        <v>0</v>
      </c>
      <c r="I5" s="13">
        <v>0</v>
      </c>
    </row>
    <row r="6" spans="2:9" x14ac:dyDescent="0.2">
      <c r="B6" s="12" t="s">
        <v>43</v>
      </c>
      <c r="C6" s="13">
        <v>797828</v>
      </c>
      <c r="D6" s="13">
        <v>586399</v>
      </c>
      <c r="E6" s="13">
        <v>458513</v>
      </c>
      <c r="F6" s="13">
        <v>306528</v>
      </c>
      <c r="G6" s="13">
        <v>154543</v>
      </c>
      <c r="H6" s="13">
        <v>71184</v>
      </c>
      <c r="I6" s="13">
        <v>-12175</v>
      </c>
    </row>
    <row r="7" spans="2:9" x14ac:dyDescent="0.2">
      <c r="B7" s="12" t="s">
        <v>47</v>
      </c>
      <c r="C7" s="13">
        <v>247259</v>
      </c>
      <c r="D7" s="13">
        <v>174166</v>
      </c>
      <c r="E7" s="13">
        <v>136592</v>
      </c>
      <c r="F7" s="13">
        <v>84325</v>
      </c>
      <c r="G7" s="13">
        <v>32058</v>
      </c>
      <c r="H7" s="13">
        <v>11640</v>
      </c>
      <c r="I7" s="13">
        <v>-8778</v>
      </c>
    </row>
    <row r="8" spans="2:9" x14ac:dyDescent="0.2">
      <c r="B8" s="12" t="s">
        <v>44</v>
      </c>
      <c r="C8" s="13">
        <v>513094</v>
      </c>
      <c r="D8" s="13">
        <v>423978</v>
      </c>
      <c r="E8" s="13">
        <v>334861</v>
      </c>
      <c r="F8" s="13">
        <v>227064</v>
      </c>
      <c r="G8" s="13">
        <v>119267</v>
      </c>
      <c r="H8" s="13">
        <v>66233</v>
      </c>
      <c r="I8" s="13">
        <v>13199</v>
      </c>
    </row>
    <row r="10" spans="2:9" x14ac:dyDescent="0.2">
      <c r="B10" s="23" t="s">
        <v>97</v>
      </c>
      <c r="C10" s="24">
        <v>7671221</v>
      </c>
      <c r="D10" s="24">
        <v>6052128</v>
      </c>
      <c r="E10" s="24">
        <v>3633501</v>
      </c>
      <c r="F10" s="24">
        <v>896630</v>
      </c>
      <c r="G10" s="24">
        <v>465548</v>
      </c>
      <c r="H10" s="24">
        <v>277110</v>
      </c>
      <c r="I10" s="24">
        <v>15685</v>
      </c>
    </row>
    <row r="11" spans="2:9" x14ac:dyDescent="0.2">
      <c r="B11" s="23" t="s">
        <v>96</v>
      </c>
      <c r="C11" s="24">
        <v>3270513</v>
      </c>
      <c r="D11" s="24">
        <v>2860933</v>
      </c>
      <c r="E11" s="24">
        <v>2298827</v>
      </c>
      <c r="F11" s="24">
        <v>812305</v>
      </c>
      <c r="G11" s="24">
        <v>433489</v>
      </c>
      <c r="H11" s="24">
        <v>265469</v>
      </c>
      <c r="I11" s="24">
        <v>24463</v>
      </c>
    </row>
    <row r="13" spans="2:9" x14ac:dyDescent="0.2">
      <c r="B13" s="25" t="s">
        <v>88</v>
      </c>
      <c r="C13" s="14">
        <v>2018</v>
      </c>
      <c r="D13" s="14">
        <v>2025</v>
      </c>
      <c r="E13" s="14">
        <v>2030</v>
      </c>
      <c r="F13" s="14">
        <v>2035</v>
      </c>
      <c r="G13" s="14">
        <v>2040</v>
      </c>
      <c r="H13" s="14">
        <v>2045</v>
      </c>
      <c r="I13" s="14">
        <v>2050</v>
      </c>
    </row>
    <row r="14" spans="2:9" x14ac:dyDescent="0.2">
      <c r="B14" s="25" t="s">
        <v>97</v>
      </c>
      <c r="C14" s="26">
        <v>0</v>
      </c>
      <c r="D14" s="26">
        <v>0.21</v>
      </c>
      <c r="E14" s="26">
        <v>0.53</v>
      </c>
      <c r="F14" s="26">
        <v>0.88</v>
      </c>
      <c r="G14" s="26">
        <v>0.94</v>
      </c>
      <c r="H14" s="26">
        <v>0.96</v>
      </c>
      <c r="I14" s="26">
        <v>1</v>
      </c>
    </row>
    <row r="15" spans="2:9" x14ac:dyDescent="0.2">
      <c r="B15" s="25" t="s">
        <v>96</v>
      </c>
      <c r="C15" s="26">
        <v>0</v>
      </c>
      <c r="D15" s="26">
        <v>0.13</v>
      </c>
      <c r="E15" s="26">
        <v>0.3</v>
      </c>
      <c r="F15" s="26">
        <v>0.75</v>
      </c>
      <c r="G15" s="26">
        <v>0.87</v>
      </c>
      <c r="H15" s="26">
        <v>0.92</v>
      </c>
      <c r="I15" s="26">
        <v>0.99</v>
      </c>
    </row>
    <row r="19" spans="2:9" x14ac:dyDescent="0.2">
      <c r="B19" s="25" t="s">
        <v>156</v>
      </c>
      <c r="C19" s="12"/>
      <c r="D19" s="12"/>
      <c r="E19" s="12"/>
      <c r="F19" s="12"/>
      <c r="G19" s="12"/>
      <c r="H19" s="12"/>
      <c r="I19" s="12"/>
    </row>
    <row r="20" spans="2:9" x14ac:dyDescent="0.2">
      <c r="B20" s="15" t="s">
        <v>0</v>
      </c>
      <c r="C20" s="14">
        <v>2018</v>
      </c>
      <c r="D20" s="14">
        <v>2025</v>
      </c>
      <c r="E20" s="14">
        <v>2030</v>
      </c>
      <c r="F20" s="14">
        <v>2035</v>
      </c>
      <c r="G20" s="14">
        <v>2040</v>
      </c>
      <c r="H20" s="14">
        <v>2045</v>
      </c>
      <c r="I20" s="14">
        <v>2050</v>
      </c>
    </row>
    <row r="21" spans="2:9" x14ac:dyDescent="0.2">
      <c r="B21" s="12" t="s">
        <v>42</v>
      </c>
      <c r="C21" s="13">
        <v>1959591</v>
      </c>
      <c r="D21" s="13">
        <v>1850556</v>
      </c>
      <c r="E21" s="13">
        <v>1505453</v>
      </c>
      <c r="F21" s="13">
        <v>278713</v>
      </c>
      <c r="G21" s="13">
        <v>159679</v>
      </c>
      <c r="H21" s="13">
        <v>128052</v>
      </c>
      <c r="I21" s="13">
        <v>108928</v>
      </c>
    </row>
    <row r="22" spans="2:9" x14ac:dyDescent="0.2">
      <c r="B22" s="12" t="s">
        <v>46</v>
      </c>
      <c r="C22" s="13">
        <v>4153450</v>
      </c>
      <c r="D22" s="13">
        <v>3017029</v>
      </c>
      <c r="E22" s="13">
        <v>1198083</v>
      </c>
      <c r="F22" s="13">
        <v>0</v>
      </c>
      <c r="G22" s="13">
        <v>0</v>
      </c>
      <c r="H22" s="13">
        <v>0</v>
      </c>
      <c r="I22" s="13">
        <v>0</v>
      </c>
    </row>
    <row r="23" spans="2:9" x14ac:dyDescent="0.2">
      <c r="B23" s="12" t="s">
        <v>43</v>
      </c>
      <c r="C23" s="13">
        <v>797828</v>
      </c>
      <c r="D23" s="13">
        <v>586399</v>
      </c>
      <c r="E23" s="13">
        <v>458513</v>
      </c>
      <c r="F23" s="13">
        <v>306528</v>
      </c>
      <c r="G23" s="13">
        <v>154543</v>
      </c>
      <c r="H23" s="13">
        <v>142621</v>
      </c>
      <c r="I23" s="13">
        <v>130700</v>
      </c>
    </row>
    <row r="24" spans="2:9" x14ac:dyDescent="0.2">
      <c r="B24" s="12" t="s">
        <v>47</v>
      </c>
      <c r="C24" s="13">
        <v>247259</v>
      </c>
      <c r="D24" s="13">
        <v>174166</v>
      </c>
      <c r="E24" s="13">
        <v>136592</v>
      </c>
      <c r="F24" s="13">
        <v>84325</v>
      </c>
      <c r="G24" s="13">
        <v>32058</v>
      </c>
      <c r="H24" s="13">
        <v>40559</v>
      </c>
      <c r="I24" s="13">
        <v>49060</v>
      </c>
    </row>
    <row r="25" spans="2:9" x14ac:dyDescent="0.2">
      <c r="B25" s="12" t="s">
        <v>44</v>
      </c>
      <c r="C25" s="13">
        <v>513094</v>
      </c>
      <c r="D25" s="13">
        <v>423978</v>
      </c>
      <c r="E25" s="13">
        <v>334861</v>
      </c>
      <c r="F25" s="13">
        <v>227064</v>
      </c>
      <c r="G25" s="13">
        <v>119267</v>
      </c>
      <c r="H25" s="13">
        <v>66233</v>
      </c>
      <c r="I25" s="13">
        <v>13199</v>
      </c>
    </row>
    <row r="27" spans="2:9" x14ac:dyDescent="0.2">
      <c r="B27" s="23" t="s">
        <v>97</v>
      </c>
      <c r="C27" s="24">
        <v>7671221</v>
      </c>
      <c r="D27" s="24">
        <v>6052128</v>
      </c>
      <c r="E27" s="24">
        <v>3633501</v>
      </c>
      <c r="F27" s="24">
        <v>896630</v>
      </c>
      <c r="G27" s="24">
        <v>465548</v>
      </c>
      <c r="H27" s="24">
        <v>377466</v>
      </c>
      <c r="I27" s="24">
        <v>301886</v>
      </c>
    </row>
    <row r="28" spans="2:9" x14ac:dyDescent="0.2">
      <c r="B28" s="23" t="s">
        <v>96</v>
      </c>
      <c r="C28" s="24">
        <v>3270513</v>
      </c>
      <c r="D28" s="24">
        <v>2860933</v>
      </c>
      <c r="E28" s="24">
        <v>2298827</v>
      </c>
      <c r="F28" s="24">
        <v>812305</v>
      </c>
      <c r="G28" s="24">
        <v>433489</v>
      </c>
      <c r="H28" s="24">
        <v>336907</v>
      </c>
      <c r="I28" s="24">
        <v>252826</v>
      </c>
    </row>
    <row r="30" spans="2:9" x14ac:dyDescent="0.2">
      <c r="B30" s="25" t="s">
        <v>88</v>
      </c>
      <c r="C30" s="14">
        <v>2018</v>
      </c>
      <c r="D30" s="14">
        <v>2025</v>
      </c>
      <c r="E30" s="14">
        <v>2030</v>
      </c>
      <c r="F30" s="14">
        <v>2035</v>
      </c>
      <c r="G30" s="14">
        <v>2040</v>
      </c>
      <c r="H30" s="14">
        <v>2045</v>
      </c>
      <c r="I30" s="14">
        <v>2050</v>
      </c>
    </row>
    <row r="31" spans="2:9" x14ac:dyDescent="0.2">
      <c r="B31" s="25" t="s">
        <v>97</v>
      </c>
      <c r="C31" s="26">
        <v>0</v>
      </c>
      <c r="D31" s="26">
        <v>0.21110000000000001</v>
      </c>
      <c r="E31" s="26">
        <v>0.52629999999999999</v>
      </c>
      <c r="F31" s="26">
        <v>0.8831</v>
      </c>
      <c r="G31" s="26">
        <v>0.93930000000000002</v>
      </c>
      <c r="H31" s="26">
        <v>0.95079999999999998</v>
      </c>
      <c r="I31" s="26">
        <v>0.96060000000000001</v>
      </c>
    </row>
    <row r="32" spans="2:9" x14ac:dyDescent="0.2">
      <c r="B32" s="25" t="s">
        <v>96</v>
      </c>
      <c r="C32" s="26">
        <v>0</v>
      </c>
      <c r="D32" s="26">
        <v>0.12520000000000001</v>
      </c>
      <c r="E32" s="26">
        <v>0.29709999999999998</v>
      </c>
      <c r="F32" s="26">
        <v>0.75160000000000005</v>
      </c>
      <c r="G32" s="26">
        <v>0.86750000000000005</v>
      </c>
      <c r="H32" s="26">
        <v>0.89700000000000002</v>
      </c>
      <c r="I32" s="26">
        <v>0.92269999999999996</v>
      </c>
    </row>
  </sheetData>
  <pageMargins left="0.75" right="0.75" top="1" bottom="1" header="0.5" footer="0.5"/>
  <pageSetup paperSize="9"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2:M44"/>
  <sheetViews>
    <sheetView workbookViewId="0"/>
  </sheetViews>
  <sheetFormatPr baseColWidth="10" defaultColWidth="10.6640625" defaultRowHeight="12.75" x14ac:dyDescent="0.2"/>
  <cols>
    <col min="1" max="1" width="2.6640625" style="5" customWidth="1"/>
    <col min="2" max="2" width="24.88671875" style="5" customWidth="1"/>
    <col min="3" max="3" width="7.44140625" style="5" bestFit="1" customWidth="1"/>
    <col min="4" max="5" width="7.109375" style="5" bestFit="1" customWidth="1"/>
    <col min="6" max="6" width="6.44140625" style="5" customWidth="1"/>
    <col min="7" max="7" width="6.109375" style="5" customWidth="1"/>
    <col min="8" max="8" width="6.44140625" style="5" customWidth="1"/>
    <col min="9" max="9" width="6.109375" style="5" customWidth="1"/>
    <col min="10" max="10" width="2.6640625" style="5" customWidth="1"/>
    <col min="11" max="16384" width="10.6640625" style="5"/>
  </cols>
  <sheetData>
    <row r="2" spans="2:12" x14ac:dyDescent="0.2">
      <c r="B2" s="10" t="s">
        <v>152</v>
      </c>
      <c r="C2" s="8"/>
      <c r="D2" s="8"/>
      <c r="E2" s="8"/>
      <c r="F2" s="8"/>
      <c r="G2" s="8"/>
      <c r="H2" s="8"/>
      <c r="I2" s="8"/>
    </row>
    <row r="3" spans="2:12" x14ac:dyDescent="0.2">
      <c r="B3" s="9" t="s">
        <v>14</v>
      </c>
      <c r="C3" s="11">
        <v>2018</v>
      </c>
      <c r="D3" s="11">
        <v>2025</v>
      </c>
      <c r="E3" s="11">
        <v>2030</v>
      </c>
      <c r="F3" s="11">
        <v>2035</v>
      </c>
      <c r="G3" s="11">
        <v>2040</v>
      </c>
      <c r="H3" s="11">
        <v>2045</v>
      </c>
      <c r="I3" s="11">
        <v>2050</v>
      </c>
    </row>
    <row r="4" spans="2:12" x14ac:dyDescent="0.2">
      <c r="B4" s="8" t="s">
        <v>7</v>
      </c>
      <c r="C4" s="1">
        <v>0</v>
      </c>
      <c r="D4" s="1">
        <v>193</v>
      </c>
      <c r="E4" s="1">
        <v>766</v>
      </c>
      <c r="F4" s="1">
        <v>729</v>
      </c>
      <c r="G4" s="1">
        <v>693</v>
      </c>
      <c r="H4" s="1">
        <v>659</v>
      </c>
      <c r="I4" s="1">
        <v>627</v>
      </c>
      <c r="K4" s="6"/>
    </row>
    <row r="5" spans="2:12" x14ac:dyDescent="0.2">
      <c r="B5" s="8" t="s">
        <v>8</v>
      </c>
      <c r="C5" s="1">
        <v>305</v>
      </c>
      <c r="D5" s="1">
        <v>5234</v>
      </c>
      <c r="E5" s="1">
        <v>9680</v>
      </c>
      <c r="F5" s="1">
        <v>13677</v>
      </c>
      <c r="G5" s="1">
        <v>17259</v>
      </c>
      <c r="H5" s="1">
        <v>23404</v>
      </c>
      <c r="I5" s="1">
        <v>28905</v>
      </c>
    </row>
    <row r="6" spans="2:12" x14ac:dyDescent="0.2">
      <c r="B6" s="8" t="s">
        <v>16</v>
      </c>
      <c r="C6" s="1">
        <v>10345</v>
      </c>
      <c r="D6" s="1">
        <v>10371</v>
      </c>
      <c r="E6" s="1">
        <v>6706</v>
      </c>
      <c r="F6" s="1">
        <v>5351</v>
      </c>
      <c r="G6" s="1">
        <v>3685</v>
      </c>
      <c r="H6" s="1">
        <v>2380</v>
      </c>
      <c r="I6" s="1">
        <v>1075</v>
      </c>
    </row>
    <row r="7" spans="2:12" x14ac:dyDescent="0.2">
      <c r="B7" s="8" t="s">
        <v>61</v>
      </c>
      <c r="C7" s="1">
        <v>6029459</v>
      </c>
      <c r="D7" s="1">
        <v>4780697</v>
      </c>
      <c r="E7" s="1">
        <v>2617134</v>
      </c>
      <c r="F7" s="1">
        <v>0</v>
      </c>
      <c r="G7" s="1">
        <v>0</v>
      </c>
      <c r="H7" s="1">
        <v>0</v>
      </c>
      <c r="I7" s="1">
        <v>0</v>
      </c>
    </row>
    <row r="8" spans="2:12" x14ac:dyDescent="0.2">
      <c r="B8" s="8" t="s">
        <v>64</v>
      </c>
      <c r="C8" s="1">
        <v>72881</v>
      </c>
      <c r="D8" s="1">
        <v>71038</v>
      </c>
      <c r="E8" s="1">
        <v>69195</v>
      </c>
      <c r="F8" s="1">
        <v>70074</v>
      </c>
      <c r="G8" s="1">
        <v>70953</v>
      </c>
      <c r="H8" s="1">
        <v>71097</v>
      </c>
      <c r="I8" s="1">
        <v>-14248</v>
      </c>
    </row>
    <row r="9" spans="2:12" x14ac:dyDescent="0.2">
      <c r="B9" s="8" t="s">
        <v>36</v>
      </c>
      <c r="C9" s="1">
        <v>1</v>
      </c>
      <c r="D9" s="1">
        <v>1</v>
      </c>
      <c r="E9" s="1">
        <v>2</v>
      </c>
      <c r="F9" s="1">
        <v>3</v>
      </c>
      <c r="G9" s="1">
        <v>4</v>
      </c>
      <c r="H9" s="1">
        <v>4</v>
      </c>
      <c r="I9" s="1">
        <v>4</v>
      </c>
    </row>
    <row r="10" spans="2:12" x14ac:dyDescent="0.2">
      <c r="B10" s="8" t="s">
        <v>10</v>
      </c>
      <c r="C10" s="1">
        <v>25</v>
      </c>
      <c r="D10" s="1">
        <v>25</v>
      </c>
      <c r="E10" s="1">
        <v>25</v>
      </c>
      <c r="F10" s="1">
        <v>25</v>
      </c>
      <c r="G10" s="1">
        <v>25</v>
      </c>
      <c r="H10" s="1">
        <v>25</v>
      </c>
      <c r="I10" s="1">
        <v>25</v>
      </c>
    </row>
    <row r="11" spans="2:12" x14ac:dyDescent="0.2">
      <c r="B11" s="8" t="s">
        <v>65</v>
      </c>
      <c r="C11" s="1">
        <v>0</v>
      </c>
      <c r="D11" s="1">
        <v>0</v>
      </c>
      <c r="E11" s="1">
        <v>0</v>
      </c>
      <c r="F11" s="1">
        <v>188828</v>
      </c>
      <c r="G11" s="1">
        <v>67034</v>
      </c>
      <c r="H11" s="1">
        <v>30457</v>
      </c>
      <c r="I11" s="1">
        <v>7025</v>
      </c>
    </row>
    <row r="13" spans="2:12" s="63" customFormat="1" x14ac:dyDescent="0.2">
      <c r="B13" s="90" t="s">
        <v>153</v>
      </c>
      <c r="C13" s="67"/>
      <c r="D13" s="67"/>
      <c r="E13" s="67"/>
      <c r="F13" s="67"/>
      <c r="G13" s="67"/>
      <c r="H13" s="67"/>
      <c r="I13" s="67"/>
      <c r="L13" s="5"/>
    </row>
    <row r="14" spans="2:12" x14ac:dyDescent="0.2">
      <c r="B14" s="9" t="s">
        <v>14</v>
      </c>
      <c r="C14" s="11">
        <v>2018</v>
      </c>
      <c r="D14" s="11">
        <v>2025</v>
      </c>
      <c r="E14" s="11">
        <v>2030</v>
      </c>
      <c r="F14" s="11">
        <v>2035</v>
      </c>
      <c r="G14" s="11">
        <v>2040</v>
      </c>
      <c r="H14" s="11">
        <v>2045</v>
      </c>
      <c r="I14" s="11">
        <v>2050</v>
      </c>
    </row>
    <row r="15" spans="2:12" x14ac:dyDescent="0.2">
      <c r="B15" s="8" t="s">
        <v>7</v>
      </c>
      <c r="C15" s="1">
        <v>0</v>
      </c>
      <c r="D15" s="1">
        <v>193</v>
      </c>
      <c r="E15" s="1">
        <v>766</v>
      </c>
      <c r="F15" s="1">
        <v>729</v>
      </c>
      <c r="G15" s="1">
        <v>693</v>
      </c>
      <c r="H15" s="1">
        <v>659</v>
      </c>
      <c r="I15" s="1">
        <v>627</v>
      </c>
    </row>
    <row r="16" spans="2:12" x14ac:dyDescent="0.2">
      <c r="B16" s="8" t="s">
        <v>8</v>
      </c>
      <c r="C16" s="1">
        <v>305</v>
      </c>
      <c r="D16" s="1">
        <v>5234</v>
      </c>
      <c r="E16" s="1">
        <v>9680</v>
      </c>
      <c r="F16" s="1">
        <v>13677</v>
      </c>
      <c r="G16" s="1">
        <v>17259</v>
      </c>
      <c r="H16" s="1">
        <v>23404</v>
      </c>
      <c r="I16" s="1">
        <v>28905</v>
      </c>
    </row>
    <row r="17" spans="2:13" x14ac:dyDescent="0.2">
      <c r="B17" s="8" t="s">
        <v>16</v>
      </c>
      <c r="C17" s="1">
        <v>10345</v>
      </c>
      <c r="D17" s="1">
        <v>10371</v>
      </c>
      <c r="E17" s="1">
        <v>6706</v>
      </c>
      <c r="F17" s="1">
        <v>5351</v>
      </c>
      <c r="G17" s="1">
        <v>3685</v>
      </c>
      <c r="H17" s="1">
        <v>2380</v>
      </c>
      <c r="I17" s="1">
        <v>1075</v>
      </c>
    </row>
    <row r="18" spans="2:13" x14ac:dyDescent="0.2">
      <c r="B18" s="8" t="s">
        <v>61</v>
      </c>
      <c r="C18" s="1">
        <v>1876010</v>
      </c>
      <c r="D18" s="1">
        <v>1763668</v>
      </c>
      <c r="E18" s="1">
        <v>1419052</v>
      </c>
      <c r="F18" s="1">
        <v>0</v>
      </c>
      <c r="G18" s="1">
        <v>0</v>
      </c>
      <c r="H18" s="1">
        <v>0</v>
      </c>
      <c r="I18" s="1">
        <v>0</v>
      </c>
    </row>
    <row r="19" spans="2:13" x14ac:dyDescent="0.2">
      <c r="B19" s="8" t="s">
        <v>64</v>
      </c>
      <c r="C19" s="1">
        <v>72881</v>
      </c>
      <c r="D19" s="1">
        <v>71038</v>
      </c>
      <c r="E19" s="1">
        <v>69195</v>
      </c>
      <c r="F19" s="1">
        <v>70074</v>
      </c>
      <c r="G19" s="1">
        <v>70953</v>
      </c>
      <c r="H19" s="1">
        <v>71097</v>
      </c>
      <c r="I19" s="1">
        <v>-14248</v>
      </c>
      <c r="K19" s="1"/>
      <c r="M19" s="1"/>
    </row>
    <row r="20" spans="2:13" x14ac:dyDescent="0.2">
      <c r="B20" s="8" t="s">
        <v>36</v>
      </c>
      <c r="C20" s="1">
        <v>1</v>
      </c>
      <c r="D20" s="1">
        <v>1</v>
      </c>
      <c r="E20" s="1">
        <v>2</v>
      </c>
      <c r="F20" s="1">
        <v>3</v>
      </c>
      <c r="G20" s="1">
        <v>4</v>
      </c>
      <c r="H20" s="1">
        <v>4</v>
      </c>
      <c r="I20" s="1">
        <v>4</v>
      </c>
    </row>
    <row r="21" spans="2:13" x14ac:dyDescent="0.2">
      <c r="B21" s="8" t="s">
        <v>10</v>
      </c>
      <c r="C21" s="1">
        <v>25</v>
      </c>
      <c r="D21" s="1">
        <v>25</v>
      </c>
      <c r="E21" s="1">
        <v>25</v>
      </c>
      <c r="F21" s="1">
        <v>25</v>
      </c>
      <c r="G21" s="1">
        <v>25</v>
      </c>
      <c r="H21" s="1">
        <v>25</v>
      </c>
      <c r="I21" s="1">
        <v>25</v>
      </c>
    </row>
    <row r="22" spans="2:13" x14ac:dyDescent="0.2">
      <c r="B22" s="8" t="s">
        <v>65</v>
      </c>
      <c r="C22" s="1">
        <v>0</v>
      </c>
      <c r="D22" s="1">
        <v>0</v>
      </c>
      <c r="E22" s="1">
        <v>0</v>
      </c>
      <c r="F22" s="1">
        <v>188828</v>
      </c>
      <c r="G22" s="1">
        <v>67034</v>
      </c>
      <c r="H22" s="1">
        <v>30457</v>
      </c>
      <c r="I22" s="1">
        <v>7025</v>
      </c>
    </row>
    <row r="24" spans="2:13" x14ac:dyDescent="0.2">
      <c r="B24" s="90" t="s">
        <v>157</v>
      </c>
      <c r="C24" s="8"/>
      <c r="D24" s="8"/>
      <c r="E24" s="8"/>
      <c r="F24" s="8"/>
      <c r="G24" s="8"/>
      <c r="H24" s="8"/>
      <c r="I24" s="8"/>
    </row>
    <row r="25" spans="2:13" x14ac:dyDescent="0.2">
      <c r="B25" s="9" t="s">
        <v>14</v>
      </c>
      <c r="C25" s="11">
        <v>2018</v>
      </c>
      <c r="D25" s="11">
        <v>2025</v>
      </c>
      <c r="E25" s="11">
        <v>2030</v>
      </c>
      <c r="F25" s="11">
        <v>2035</v>
      </c>
      <c r="G25" s="11">
        <v>2040</v>
      </c>
      <c r="H25" s="11">
        <v>2045</v>
      </c>
      <c r="I25" s="11">
        <v>2050</v>
      </c>
    </row>
    <row r="26" spans="2:13" x14ac:dyDescent="0.2">
      <c r="B26" s="8" t="s">
        <v>7</v>
      </c>
      <c r="C26" s="1">
        <v>0</v>
      </c>
      <c r="D26" s="1">
        <v>193</v>
      </c>
      <c r="E26" s="1">
        <v>766</v>
      </c>
      <c r="F26" s="1">
        <v>729</v>
      </c>
      <c r="G26" s="1">
        <v>693</v>
      </c>
      <c r="H26" s="1">
        <v>659</v>
      </c>
      <c r="I26" s="1">
        <v>627</v>
      </c>
    </row>
    <row r="27" spans="2:13" x14ac:dyDescent="0.2">
      <c r="B27" s="8" t="s">
        <v>8</v>
      </c>
      <c r="C27" s="1">
        <v>305</v>
      </c>
      <c r="D27" s="1">
        <v>5234</v>
      </c>
      <c r="E27" s="1">
        <v>9680</v>
      </c>
      <c r="F27" s="1">
        <v>13677</v>
      </c>
      <c r="G27" s="1">
        <v>17259</v>
      </c>
      <c r="H27" s="1">
        <v>23404</v>
      </c>
      <c r="I27" s="1">
        <v>28905</v>
      </c>
    </row>
    <row r="28" spans="2:13" x14ac:dyDescent="0.2">
      <c r="B28" s="8" t="s">
        <v>16</v>
      </c>
      <c r="C28" s="1">
        <v>10345</v>
      </c>
      <c r="D28" s="1">
        <v>10371</v>
      </c>
      <c r="E28" s="1">
        <v>6706</v>
      </c>
      <c r="F28" s="1">
        <v>5351</v>
      </c>
      <c r="G28" s="1">
        <v>3685</v>
      </c>
      <c r="H28" s="1">
        <v>2380</v>
      </c>
      <c r="I28" s="1">
        <v>1075</v>
      </c>
    </row>
    <row r="29" spans="2:13" x14ac:dyDescent="0.2">
      <c r="B29" s="8" t="s">
        <v>61</v>
      </c>
      <c r="C29" s="1">
        <v>6029459</v>
      </c>
      <c r="D29" s="1">
        <v>4780697</v>
      </c>
      <c r="E29" s="1">
        <v>2617134</v>
      </c>
      <c r="F29" s="1">
        <v>0</v>
      </c>
      <c r="G29" s="1">
        <v>0</v>
      </c>
      <c r="H29" s="1">
        <v>0</v>
      </c>
      <c r="I29" s="1">
        <v>0</v>
      </c>
    </row>
    <row r="30" spans="2:13" x14ac:dyDescent="0.2">
      <c r="B30" s="8" t="s">
        <v>64</v>
      </c>
      <c r="C30" s="1">
        <v>72881</v>
      </c>
      <c r="D30" s="1">
        <v>71038</v>
      </c>
      <c r="E30" s="1">
        <v>69195</v>
      </c>
      <c r="F30" s="1">
        <v>70074</v>
      </c>
      <c r="G30" s="1">
        <v>70953</v>
      </c>
      <c r="H30" s="1">
        <v>71097</v>
      </c>
      <c r="I30" s="1">
        <v>71241</v>
      </c>
    </row>
    <row r="31" spans="2:13" x14ac:dyDescent="0.2">
      <c r="B31" s="8" t="s">
        <v>36</v>
      </c>
      <c r="C31" s="1">
        <v>1</v>
      </c>
      <c r="D31" s="1">
        <v>1</v>
      </c>
      <c r="E31" s="1">
        <v>2</v>
      </c>
      <c r="F31" s="1">
        <v>3</v>
      </c>
      <c r="G31" s="1">
        <v>4</v>
      </c>
      <c r="H31" s="1">
        <v>4</v>
      </c>
      <c r="I31" s="1">
        <v>4</v>
      </c>
    </row>
    <row r="32" spans="2:13" x14ac:dyDescent="0.2">
      <c r="B32" s="8" t="s">
        <v>10</v>
      </c>
      <c r="C32" s="1">
        <v>25</v>
      </c>
      <c r="D32" s="1">
        <v>25</v>
      </c>
      <c r="E32" s="1">
        <v>25</v>
      </c>
      <c r="F32" s="1">
        <v>25</v>
      </c>
      <c r="G32" s="1">
        <v>25</v>
      </c>
      <c r="H32" s="1">
        <v>25</v>
      </c>
      <c r="I32" s="1">
        <v>25</v>
      </c>
    </row>
    <row r="33" spans="2:9" x14ac:dyDescent="0.2">
      <c r="B33" s="8" t="s">
        <v>65</v>
      </c>
      <c r="C33" s="1">
        <v>0</v>
      </c>
      <c r="D33" s="1">
        <v>0</v>
      </c>
      <c r="E33" s="1">
        <v>0</v>
      </c>
      <c r="F33" s="1">
        <v>188828</v>
      </c>
      <c r="G33" s="1">
        <v>67034</v>
      </c>
      <c r="H33" s="1">
        <v>30457</v>
      </c>
      <c r="I33" s="1">
        <v>7025</v>
      </c>
    </row>
    <row r="35" spans="2:9" s="63" customFormat="1" x14ac:dyDescent="0.2">
      <c r="B35" s="90" t="s">
        <v>158</v>
      </c>
      <c r="C35" s="67"/>
      <c r="D35" s="67"/>
      <c r="E35" s="67"/>
      <c r="F35" s="67"/>
      <c r="G35" s="67"/>
      <c r="H35" s="67"/>
      <c r="I35" s="67"/>
    </row>
    <row r="36" spans="2:9" x14ac:dyDescent="0.2">
      <c r="B36" s="9" t="s">
        <v>14</v>
      </c>
      <c r="C36" s="11">
        <v>2018</v>
      </c>
      <c r="D36" s="11">
        <v>2025</v>
      </c>
      <c r="E36" s="11">
        <v>2030</v>
      </c>
      <c r="F36" s="11">
        <v>2035</v>
      </c>
      <c r="G36" s="11">
        <v>2040</v>
      </c>
      <c r="H36" s="11">
        <v>2045</v>
      </c>
      <c r="I36" s="11">
        <v>2050</v>
      </c>
    </row>
    <row r="37" spans="2:9" x14ac:dyDescent="0.2">
      <c r="B37" s="8" t="s">
        <v>7</v>
      </c>
      <c r="C37" s="1">
        <v>0</v>
      </c>
      <c r="D37" s="1">
        <v>193</v>
      </c>
      <c r="E37" s="1">
        <v>766</v>
      </c>
      <c r="F37" s="1">
        <v>729</v>
      </c>
      <c r="G37" s="1">
        <v>693</v>
      </c>
      <c r="H37" s="1">
        <v>659</v>
      </c>
      <c r="I37" s="1">
        <v>627</v>
      </c>
    </row>
    <row r="38" spans="2:9" x14ac:dyDescent="0.2">
      <c r="B38" s="8" t="s">
        <v>8</v>
      </c>
      <c r="C38" s="1">
        <v>305</v>
      </c>
      <c r="D38" s="1">
        <v>5234</v>
      </c>
      <c r="E38" s="1">
        <v>9680</v>
      </c>
      <c r="F38" s="1">
        <v>13677</v>
      </c>
      <c r="G38" s="1">
        <v>17259</v>
      </c>
      <c r="H38" s="1">
        <v>23404</v>
      </c>
      <c r="I38" s="1">
        <v>28905</v>
      </c>
    </row>
    <row r="39" spans="2:9" x14ac:dyDescent="0.2">
      <c r="B39" s="8" t="s">
        <v>16</v>
      </c>
      <c r="C39" s="1">
        <v>10345</v>
      </c>
      <c r="D39" s="1">
        <v>10371</v>
      </c>
      <c r="E39" s="1">
        <v>6706</v>
      </c>
      <c r="F39" s="1">
        <v>5351</v>
      </c>
      <c r="G39" s="1">
        <v>3685</v>
      </c>
      <c r="H39" s="1">
        <v>2380</v>
      </c>
      <c r="I39" s="1">
        <v>1075</v>
      </c>
    </row>
    <row r="40" spans="2:9" x14ac:dyDescent="0.2">
      <c r="B40" s="8" t="s">
        <v>61</v>
      </c>
      <c r="C40" s="1">
        <v>1876010</v>
      </c>
      <c r="D40" s="1">
        <v>1763668</v>
      </c>
      <c r="E40" s="1">
        <v>1419052</v>
      </c>
      <c r="F40" s="1">
        <v>0</v>
      </c>
      <c r="G40" s="1">
        <v>0</v>
      </c>
      <c r="H40" s="1">
        <v>0</v>
      </c>
      <c r="I40" s="1">
        <v>0</v>
      </c>
    </row>
    <row r="41" spans="2:9" x14ac:dyDescent="0.2">
      <c r="B41" s="8" t="s">
        <v>64</v>
      </c>
      <c r="C41" s="1">
        <v>72881</v>
      </c>
      <c r="D41" s="1">
        <v>71038</v>
      </c>
      <c r="E41" s="1">
        <v>69195</v>
      </c>
      <c r="F41" s="1">
        <v>70074</v>
      </c>
      <c r="G41" s="1">
        <v>70953</v>
      </c>
      <c r="H41" s="1">
        <v>71097</v>
      </c>
      <c r="I41" s="1">
        <v>71241</v>
      </c>
    </row>
    <row r="42" spans="2:9" x14ac:dyDescent="0.2">
      <c r="B42" s="8" t="s">
        <v>36</v>
      </c>
      <c r="C42" s="1">
        <v>1</v>
      </c>
      <c r="D42" s="1">
        <v>1</v>
      </c>
      <c r="E42" s="1">
        <v>2</v>
      </c>
      <c r="F42" s="1">
        <v>3</v>
      </c>
      <c r="G42" s="1">
        <v>4</v>
      </c>
      <c r="H42" s="1">
        <v>4</v>
      </c>
      <c r="I42" s="1">
        <v>4</v>
      </c>
    </row>
    <row r="43" spans="2:9" x14ac:dyDescent="0.2">
      <c r="B43" s="8" t="s">
        <v>10</v>
      </c>
      <c r="C43" s="1">
        <v>25</v>
      </c>
      <c r="D43" s="1">
        <v>25</v>
      </c>
      <c r="E43" s="1">
        <v>25</v>
      </c>
      <c r="F43" s="1">
        <v>25</v>
      </c>
      <c r="G43" s="1">
        <v>25</v>
      </c>
      <c r="H43" s="1">
        <v>25</v>
      </c>
      <c r="I43" s="1">
        <v>25</v>
      </c>
    </row>
    <row r="44" spans="2:9" x14ac:dyDescent="0.2">
      <c r="B44" s="8" t="s">
        <v>65</v>
      </c>
      <c r="C44" s="1">
        <v>0</v>
      </c>
      <c r="D44" s="1">
        <v>0</v>
      </c>
      <c r="E44" s="1">
        <v>0</v>
      </c>
      <c r="F44" s="1">
        <v>188828</v>
      </c>
      <c r="G44" s="1">
        <v>67034</v>
      </c>
      <c r="H44" s="1">
        <v>30457</v>
      </c>
      <c r="I44" s="1">
        <v>7025</v>
      </c>
    </row>
  </sheetData>
  <pageMargins left="0.75" right="0.75" top="1" bottom="1" header="0.5" footer="0.5"/>
  <pageSetup paperSize="9"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2:F44"/>
  <sheetViews>
    <sheetView workbookViewId="0"/>
  </sheetViews>
  <sheetFormatPr baseColWidth="10" defaultColWidth="10.6640625" defaultRowHeight="12.75" x14ac:dyDescent="0.2"/>
  <cols>
    <col min="1" max="1" width="2.6640625" style="30" customWidth="1"/>
    <col min="2" max="2" width="40.109375" style="30" customWidth="1"/>
    <col min="3" max="5" width="6.6640625" style="30" customWidth="1"/>
    <col min="6" max="6" width="6.5546875" style="30" customWidth="1"/>
    <col min="7" max="7" width="2.6640625" style="30" customWidth="1"/>
    <col min="8" max="16384" width="10.6640625" style="30"/>
  </cols>
  <sheetData>
    <row r="2" spans="2:6" x14ac:dyDescent="0.2">
      <c r="B2" s="41" t="s">
        <v>159</v>
      </c>
      <c r="C2" s="29"/>
      <c r="D2" s="29"/>
      <c r="E2" s="29"/>
      <c r="F2" s="29"/>
    </row>
    <row r="3" spans="2:6" x14ac:dyDescent="0.2">
      <c r="B3" s="31" t="s">
        <v>62</v>
      </c>
      <c r="C3" s="32">
        <v>2018</v>
      </c>
      <c r="D3" s="32">
        <v>2030</v>
      </c>
      <c r="E3" s="32">
        <v>2040</v>
      </c>
      <c r="F3" s="32">
        <v>2050</v>
      </c>
    </row>
    <row r="4" spans="2:6" x14ac:dyDescent="0.2">
      <c r="B4" s="60" t="s">
        <v>64</v>
      </c>
      <c r="C4" s="20">
        <v>0</v>
      </c>
      <c r="D4" s="20">
        <v>81229.5</v>
      </c>
      <c r="E4" s="20">
        <v>83293</v>
      </c>
      <c r="F4" s="20">
        <v>-33452.1</v>
      </c>
    </row>
    <row r="5" spans="2:6" x14ac:dyDescent="0.2">
      <c r="B5" s="60" t="s">
        <v>61</v>
      </c>
      <c r="C5" s="20">
        <v>828842</v>
      </c>
      <c r="D5" s="20">
        <v>367000.3</v>
      </c>
      <c r="E5" s="20">
        <v>0</v>
      </c>
      <c r="F5" s="20">
        <v>0</v>
      </c>
    </row>
    <row r="6" spans="2:6" x14ac:dyDescent="0.2">
      <c r="B6" s="60" t="s">
        <v>19</v>
      </c>
      <c r="C6" s="20">
        <v>0</v>
      </c>
      <c r="D6" s="20">
        <v>0</v>
      </c>
      <c r="E6" s="20">
        <v>0</v>
      </c>
      <c r="F6" s="20">
        <v>0</v>
      </c>
    </row>
    <row r="7" spans="2:6" x14ac:dyDescent="0.2">
      <c r="B7" s="60" t="s">
        <v>16</v>
      </c>
      <c r="C7" s="20">
        <v>0</v>
      </c>
      <c r="D7" s="20">
        <v>11041.1</v>
      </c>
      <c r="E7" s="20">
        <v>5116.5</v>
      </c>
      <c r="F7" s="20">
        <v>1015</v>
      </c>
    </row>
    <row r="8" spans="2:6" x14ac:dyDescent="0.2">
      <c r="B8" s="60" t="s">
        <v>66</v>
      </c>
      <c r="C8" s="20">
        <v>0</v>
      </c>
      <c r="D8" s="20">
        <v>0</v>
      </c>
      <c r="E8" s="20">
        <v>954</v>
      </c>
      <c r="F8" s="20">
        <v>188</v>
      </c>
    </row>
    <row r="9" spans="2:6" x14ac:dyDescent="0.2">
      <c r="B9" s="60" t="s">
        <v>53</v>
      </c>
      <c r="C9" s="20">
        <v>0</v>
      </c>
      <c r="D9" s="20">
        <v>611</v>
      </c>
      <c r="E9" s="20">
        <v>10713</v>
      </c>
      <c r="F9" s="20">
        <v>1575</v>
      </c>
    </row>
    <row r="10" spans="2:6" x14ac:dyDescent="0.2">
      <c r="B10" s="60" t="s">
        <v>37</v>
      </c>
      <c r="C10" s="20">
        <v>0</v>
      </c>
      <c r="D10" s="20">
        <v>0</v>
      </c>
      <c r="E10" s="20">
        <v>8977.1</v>
      </c>
      <c r="F10" s="20">
        <v>213.1</v>
      </c>
    </row>
    <row r="11" spans="2:6" x14ac:dyDescent="0.2">
      <c r="B11" s="60" t="s">
        <v>5</v>
      </c>
      <c r="C11" s="20">
        <v>828842</v>
      </c>
      <c r="D11" s="20">
        <v>459881.9</v>
      </c>
      <c r="E11" s="20">
        <v>109053.6</v>
      </c>
      <c r="F11" s="20">
        <v>-30461</v>
      </c>
    </row>
    <row r="12" spans="2:6" x14ac:dyDescent="0.2">
      <c r="B12" s="59"/>
    </row>
    <row r="13" spans="2:6" x14ac:dyDescent="0.2">
      <c r="B13" s="61" t="s">
        <v>160</v>
      </c>
      <c r="C13" s="29"/>
      <c r="D13" s="29"/>
      <c r="E13" s="29"/>
      <c r="F13" s="29"/>
    </row>
    <row r="14" spans="2:6" x14ac:dyDescent="0.2">
      <c r="B14" s="31" t="s">
        <v>62</v>
      </c>
      <c r="C14" s="32">
        <v>2018</v>
      </c>
      <c r="D14" s="32">
        <v>2030</v>
      </c>
      <c r="E14" s="32">
        <v>2040</v>
      </c>
      <c r="F14" s="32">
        <v>2050</v>
      </c>
    </row>
    <row r="15" spans="2:6" x14ac:dyDescent="0.2">
      <c r="B15" s="60" t="s">
        <v>64</v>
      </c>
      <c r="C15" s="20">
        <v>0</v>
      </c>
      <c r="D15" s="20">
        <v>81229.5</v>
      </c>
      <c r="E15" s="20">
        <v>51234.5</v>
      </c>
      <c r="F15" s="20">
        <v>-24674.400000000001</v>
      </c>
    </row>
    <row r="16" spans="2:6" x14ac:dyDescent="0.2">
      <c r="B16" s="60" t="s">
        <v>61</v>
      </c>
      <c r="C16" s="20">
        <v>581582.80000000005</v>
      </c>
      <c r="D16" s="20">
        <v>230408.7</v>
      </c>
      <c r="E16" s="20">
        <v>0</v>
      </c>
      <c r="F16" s="20">
        <v>0</v>
      </c>
    </row>
    <row r="17" spans="2:6" x14ac:dyDescent="0.2">
      <c r="B17" s="60" t="s">
        <v>19</v>
      </c>
      <c r="C17" s="20">
        <v>0</v>
      </c>
      <c r="D17" s="20">
        <v>0</v>
      </c>
      <c r="E17" s="20">
        <v>0</v>
      </c>
      <c r="F17" s="20">
        <v>0</v>
      </c>
    </row>
    <row r="18" spans="2:6" x14ac:dyDescent="0.2">
      <c r="B18" s="60" t="s">
        <v>16</v>
      </c>
      <c r="C18" s="20">
        <v>0</v>
      </c>
      <c r="D18" s="20">
        <v>11041.1</v>
      </c>
      <c r="E18" s="20">
        <v>5116.5</v>
      </c>
      <c r="F18" s="20">
        <v>1015</v>
      </c>
    </row>
    <row r="19" spans="2:6" x14ac:dyDescent="0.2">
      <c r="B19" s="60" t="s">
        <v>66</v>
      </c>
      <c r="C19" s="20">
        <v>0</v>
      </c>
      <c r="D19" s="20">
        <v>0</v>
      </c>
      <c r="E19" s="20">
        <v>954</v>
      </c>
      <c r="F19" s="20">
        <v>188</v>
      </c>
    </row>
    <row r="20" spans="2:6" x14ac:dyDescent="0.2">
      <c r="B20" s="60" t="s">
        <v>53</v>
      </c>
      <c r="C20" s="20">
        <v>0</v>
      </c>
      <c r="D20" s="20">
        <v>611</v>
      </c>
      <c r="E20" s="20">
        <v>10713</v>
      </c>
      <c r="F20" s="20">
        <v>1575</v>
      </c>
    </row>
    <row r="21" spans="2:6" x14ac:dyDescent="0.2">
      <c r="B21" s="60" t="s">
        <v>37</v>
      </c>
      <c r="C21" s="20">
        <v>0</v>
      </c>
      <c r="D21" s="20">
        <v>0</v>
      </c>
      <c r="E21" s="20">
        <v>8977.1</v>
      </c>
      <c r="F21" s="20">
        <v>213.1</v>
      </c>
    </row>
    <row r="22" spans="2:6" x14ac:dyDescent="0.2">
      <c r="B22" s="60" t="s">
        <v>5</v>
      </c>
      <c r="C22" s="20">
        <v>581582.80000000005</v>
      </c>
      <c r="D22" s="20">
        <v>323290.3</v>
      </c>
      <c r="E22" s="20">
        <v>76995.199999999997</v>
      </c>
      <c r="F22" s="20">
        <v>-21683.3</v>
      </c>
    </row>
    <row r="23" spans="2:6" x14ac:dyDescent="0.2">
      <c r="B23" s="59"/>
    </row>
    <row r="24" spans="2:6" x14ac:dyDescent="0.2">
      <c r="B24" s="61" t="s">
        <v>161</v>
      </c>
      <c r="C24" s="29"/>
      <c r="D24" s="29"/>
      <c r="E24" s="29"/>
      <c r="F24" s="29"/>
    </row>
    <row r="25" spans="2:6" x14ac:dyDescent="0.2">
      <c r="B25" s="31" t="s">
        <v>62</v>
      </c>
      <c r="C25" s="32">
        <v>2018</v>
      </c>
      <c r="D25" s="32">
        <v>2030</v>
      </c>
      <c r="E25" s="32">
        <v>2040</v>
      </c>
      <c r="F25" s="32">
        <v>2050</v>
      </c>
    </row>
    <row r="26" spans="2:6" x14ac:dyDescent="0.2">
      <c r="B26" s="60" t="s">
        <v>64</v>
      </c>
      <c r="C26" s="20">
        <v>0</v>
      </c>
      <c r="D26" s="20">
        <v>81229.5</v>
      </c>
      <c r="E26" s="20">
        <v>83293</v>
      </c>
      <c r="F26" s="20">
        <v>83630</v>
      </c>
    </row>
    <row r="27" spans="2:6" x14ac:dyDescent="0.2">
      <c r="B27" s="60" t="s">
        <v>61</v>
      </c>
      <c r="C27" s="20">
        <v>828842</v>
      </c>
      <c r="D27" s="20">
        <v>367000.3</v>
      </c>
      <c r="E27" s="20">
        <v>0</v>
      </c>
      <c r="F27" s="20">
        <v>0</v>
      </c>
    </row>
    <row r="28" spans="2:6" x14ac:dyDescent="0.2">
      <c r="B28" s="60" t="s">
        <v>19</v>
      </c>
      <c r="C28" s="20">
        <v>0</v>
      </c>
      <c r="D28" s="20">
        <v>0</v>
      </c>
      <c r="E28" s="20">
        <v>0</v>
      </c>
      <c r="F28" s="20">
        <v>0</v>
      </c>
    </row>
    <row r="29" spans="2:6" x14ac:dyDescent="0.2">
      <c r="B29" s="60" t="s">
        <v>16</v>
      </c>
      <c r="C29" s="20">
        <v>0</v>
      </c>
      <c r="D29" s="20">
        <v>11041.1</v>
      </c>
      <c r="E29" s="20">
        <v>5116.5</v>
      </c>
      <c r="F29" s="20">
        <v>1015</v>
      </c>
    </row>
    <row r="30" spans="2:6" x14ac:dyDescent="0.2">
      <c r="B30" s="60" t="s">
        <v>66</v>
      </c>
      <c r="C30" s="20">
        <v>0</v>
      </c>
      <c r="D30" s="20">
        <v>0</v>
      </c>
      <c r="E30" s="20">
        <v>954</v>
      </c>
      <c r="F30" s="20">
        <v>188</v>
      </c>
    </row>
    <row r="31" spans="2:6" x14ac:dyDescent="0.2">
      <c r="B31" s="60" t="s">
        <v>53</v>
      </c>
      <c r="C31" s="20">
        <v>0</v>
      </c>
      <c r="D31" s="20">
        <v>611</v>
      </c>
      <c r="E31" s="20">
        <v>10713</v>
      </c>
      <c r="F31" s="20">
        <v>1575</v>
      </c>
    </row>
    <row r="32" spans="2:6" x14ac:dyDescent="0.2">
      <c r="B32" s="60" t="s">
        <v>37</v>
      </c>
      <c r="C32" s="20">
        <v>0</v>
      </c>
      <c r="D32" s="20">
        <v>0</v>
      </c>
      <c r="E32" s="20">
        <v>8977.1</v>
      </c>
      <c r="F32" s="20">
        <v>213.1</v>
      </c>
    </row>
    <row r="33" spans="2:6" x14ac:dyDescent="0.2">
      <c r="B33" s="60" t="s">
        <v>5</v>
      </c>
      <c r="C33" s="20">
        <v>828842</v>
      </c>
      <c r="D33" s="20">
        <v>459881.9</v>
      </c>
      <c r="E33" s="20">
        <v>109053.6</v>
      </c>
      <c r="F33" s="20">
        <v>86621.1</v>
      </c>
    </row>
    <row r="34" spans="2:6" x14ac:dyDescent="0.2">
      <c r="B34" s="59"/>
    </row>
    <row r="35" spans="2:6" x14ac:dyDescent="0.2">
      <c r="B35" s="61" t="s">
        <v>162</v>
      </c>
      <c r="C35" s="29"/>
      <c r="D35" s="29"/>
      <c r="E35" s="29"/>
      <c r="F35" s="29"/>
    </row>
    <row r="36" spans="2:6" x14ac:dyDescent="0.2">
      <c r="B36" s="31" t="s">
        <v>62</v>
      </c>
      <c r="C36" s="32">
        <v>2018</v>
      </c>
      <c r="D36" s="32">
        <v>2030</v>
      </c>
      <c r="E36" s="32">
        <v>2040</v>
      </c>
      <c r="F36" s="32">
        <v>2050</v>
      </c>
    </row>
    <row r="37" spans="2:6" x14ac:dyDescent="0.2">
      <c r="B37" s="29" t="s">
        <v>64</v>
      </c>
      <c r="C37" s="20">
        <v>0</v>
      </c>
      <c r="D37" s="20">
        <v>81229.5</v>
      </c>
      <c r="E37" s="20">
        <v>51234.5</v>
      </c>
      <c r="F37" s="20">
        <v>58669</v>
      </c>
    </row>
    <row r="38" spans="2:6" x14ac:dyDescent="0.2">
      <c r="B38" s="29" t="s">
        <v>61</v>
      </c>
      <c r="C38" s="20">
        <v>581582.80000000005</v>
      </c>
      <c r="D38" s="20">
        <v>230408.7</v>
      </c>
      <c r="E38" s="20">
        <v>0</v>
      </c>
      <c r="F38" s="20">
        <v>0</v>
      </c>
    </row>
    <row r="39" spans="2:6" x14ac:dyDescent="0.2">
      <c r="B39" s="29" t="s">
        <v>19</v>
      </c>
      <c r="C39" s="20">
        <v>0</v>
      </c>
      <c r="D39" s="20">
        <v>0</v>
      </c>
      <c r="E39" s="20">
        <v>0</v>
      </c>
      <c r="F39" s="20">
        <v>0</v>
      </c>
    </row>
    <row r="40" spans="2:6" x14ac:dyDescent="0.2">
      <c r="B40" s="29" t="s">
        <v>16</v>
      </c>
      <c r="C40" s="20">
        <v>0</v>
      </c>
      <c r="D40" s="20">
        <v>11041.1</v>
      </c>
      <c r="E40" s="20">
        <v>5116.5</v>
      </c>
      <c r="F40" s="20">
        <v>1015</v>
      </c>
    </row>
    <row r="41" spans="2:6" x14ac:dyDescent="0.2">
      <c r="B41" s="29" t="s">
        <v>66</v>
      </c>
      <c r="C41" s="20">
        <v>0</v>
      </c>
      <c r="D41" s="20">
        <v>0</v>
      </c>
      <c r="E41" s="20">
        <v>954</v>
      </c>
      <c r="F41" s="20">
        <v>188</v>
      </c>
    </row>
    <row r="42" spans="2:6" x14ac:dyDescent="0.2">
      <c r="B42" s="29" t="s">
        <v>53</v>
      </c>
      <c r="C42" s="20">
        <v>0</v>
      </c>
      <c r="D42" s="20">
        <v>611</v>
      </c>
      <c r="E42" s="20">
        <v>10713</v>
      </c>
      <c r="F42" s="20">
        <v>1575</v>
      </c>
    </row>
    <row r="43" spans="2:6" x14ac:dyDescent="0.2">
      <c r="B43" s="29" t="s">
        <v>37</v>
      </c>
      <c r="C43" s="20">
        <v>0</v>
      </c>
      <c r="D43" s="20">
        <v>0</v>
      </c>
      <c r="E43" s="20">
        <v>8977.1</v>
      </c>
      <c r="F43" s="20">
        <v>213.1</v>
      </c>
    </row>
    <row r="44" spans="2:6" x14ac:dyDescent="0.2">
      <c r="B44" s="29" t="s">
        <v>5</v>
      </c>
      <c r="C44" s="20">
        <v>581582.80000000005</v>
      </c>
      <c r="D44" s="20">
        <v>323290.3</v>
      </c>
      <c r="E44" s="20">
        <v>76995.199999999997</v>
      </c>
      <c r="F44" s="20">
        <v>61660.1</v>
      </c>
    </row>
  </sheetData>
  <pageMargins left="0.75" right="0.75" top="1" bottom="1" header="0.5" footer="0.5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2:F9"/>
  <sheetViews>
    <sheetView workbookViewId="0"/>
  </sheetViews>
  <sheetFormatPr baseColWidth="10" defaultColWidth="10.6640625" defaultRowHeight="12.75" x14ac:dyDescent="0.2"/>
  <cols>
    <col min="1" max="1" width="2.6640625" style="30" customWidth="1"/>
    <col min="2" max="2" width="22.21875" style="30" customWidth="1"/>
    <col min="3" max="3" width="7" style="30" customWidth="1"/>
    <col min="4" max="5" width="5.109375" style="30" bestFit="1" customWidth="1"/>
    <col min="6" max="6" width="5.44140625" style="30" customWidth="1"/>
    <col min="7" max="7" width="2.6640625" style="30" customWidth="1"/>
    <col min="8" max="16384" width="10.6640625" style="30"/>
  </cols>
  <sheetData>
    <row r="2" spans="2:6" x14ac:dyDescent="0.2">
      <c r="B2" s="33" t="s">
        <v>134</v>
      </c>
      <c r="C2" s="34"/>
      <c r="D2" s="34"/>
      <c r="E2" s="34"/>
      <c r="F2" s="34"/>
    </row>
    <row r="3" spans="2:6" x14ac:dyDescent="0.2">
      <c r="B3" s="35" t="s">
        <v>14</v>
      </c>
      <c r="C3" s="36">
        <v>2018</v>
      </c>
      <c r="D3" s="36">
        <v>2030</v>
      </c>
      <c r="E3" s="36">
        <v>2040</v>
      </c>
      <c r="F3" s="36">
        <v>2050</v>
      </c>
    </row>
    <row r="4" spans="2:6" x14ac:dyDescent="0.2">
      <c r="B4" s="34" t="s">
        <v>37</v>
      </c>
      <c r="C4" s="37">
        <v>137902.20000000001</v>
      </c>
      <c r="D4" s="37">
        <v>82348.100000000006</v>
      </c>
      <c r="E4" s="37">
        <v>42613.4</v>
      </c>
      <c r="F4" s="37">
        <v>4043.8</v>
      </c>
    </row>
    <row r="5" spans="2:6" x14ac:dyDescent="0.2">
      <c r="B5" s="34" t="s">
        <v>15</v>
      </c>
      <c r="C5" s="37">
        <v>51941.9</v>
      </c>
      <c r="D5" s="37">
        <v>32713.8</v>
      </c>
      <c r="E5" s="37">
        <v>15778.1</v>
      </c>
      <c r="F5" s="37">
        <v>0</v>
      </c>
    </row>
    <row r="6" spans="2:6" x14ac:dyDescent="0.2">
      <c r="B6" s="34" t="s">
        <v>38</v>
      </c>
      <c r="C6" s="37">
        <v>512.9</v>
      </c>
      <c r="D6" s="37">
        <v>1213.0999999999999</v>
      </c>
      <c r="E6" s="37">
        <v>1750</v>
      </c>
      <c r="F6" s="37">
        <v>1715.3</v>
      </c>
    </row>
    <row r="7" spans="2:6" x14ac:dyDescent="0.2">
      <c r="B7" s="34" t="s">
        <v>35</v>
      </c>
      <c r="C7" s="37">
        <v>22393.8</v>
      </c>
      <c r="D7" s="37">
        <v>7175.1</v>
      </c>
      <c r="E7" s="37">
        <v>1290.8</v>
      </c>
      <c r="F7" s="37">
        <v>227.3</v>
      </c>
    </row>
    <row r="8" spans="2:6" x14ac:dyDescent="0.2">
      <c r="B8" s="34" t="s">
        <v>36</v>
      </c>
      <c r="C8" s="37">
        <v>3343</v>
      </c>
      <c r="D8" s="37">
        <v>11483.1</v>
      </c>
      <c r="E8" s="37">
        <v>15686.2</v>
      </c>
      <c r="F8" s="37">
        <v>2952.3</v>
      </c>
    </row>
    <row r="9" spans="2:6" x14ac:dyDescent="0.2">
      <c r="B9" s="34" t="s">
        <v>18</v>
      </c>
      <c r="C9" s="37">
        <v>151.4</v>
      </c>
      <c r="D9" s="37">
        <v>289.39999999999998</v>
      </c>
      <c r="E9" s="37">
        <v>429.4</v>
      </c>
      <c r="F9" s="37">
        <v>569.5</v>
      </c>
    </row>
  </sheetData>
  <pageMargins left="0.75" right="0.75" top="1" bottom="1" header="0.5" footer="0.5"/>
  <pageSetup paperSize="9"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2:I30"/>
  <sheetViews>
    <sheetView workbookViewId="0"/>
  </sheetViews>
  <sheetFormatPr baseColWidth="10" defaultColWidth="10.6640625" defaultRowHeight="12.75" x14ac:dyDescent="0.2"/>
  <cols>
    <col min="1" max="1" width="2.6640625" style="30" customWidth="1"/>
    <col min="2" max="2" width="19.6640625" style="30" customWidth="1"/>
    <col min="3" max="3" width="6.5546875" style="30" customWidth="1"/>
    <col min="4" max="4" width="6.6640625" style="30" customWidth="1"/>
    <col min="5" max="5" width="6.88671875" style="30" customWidth="1"/>
    <col min="6" max="6" width="7.109375" style="30" customWidth="1"/>
    <col min="7" max="8" width="5.109375" style="30" bestFit="1" customWidth="1"/>
    <col min="9" max="9" width="5.5546875" style="30" customWidth="1"/>
    <col min="10" max="10" width="2.6640625" style="30" customWidth="1"/>
    <col min="11" max="16384" width="10.6640625" style="30"/>
  </cols>
  <sheetData>
    <row r="2" spans="2:9" x14ac:dyDescent="0.2">
      <c r="B2" s="33" t="s">
        <v>135</v>
      </c>
      <c r="C2" s="34"/>
      <c r="D2" s="34"/>
      <c r="E2" s="34"/>
      <c r="F2" s="34"/>
      <c r="G2" s="34"/>
      <c r="H2" s="34"/>
      <c r="I2" s="34"/>
    </row>
    <row r="3" spans="2:9" x14ac:dyDescent="0.2">
      <c r="B3" s="35" t="s">
        <v>0</v>
      </c>
      <c r="C3" s="36">
        <v>2018</v>
      </c>
      <c r="D3" s="36">
        <v>2025</v>
      </c>
      <c r="E3" s="36">
        <v>2030</v>
      </c>
      <c r="F3" s="36">
        <v>2035</v>
      </c>
      <c r="G3" s="36">
        <v>2040</v>
      </c>
      <c r="H3" s="36">
        <v>2045</v>
      </c>
      <c r="I3" s="36">
        <v>2050</v>
      </c>
    </row>
    <row r="4" spans="2:9" x14ac:dyDescent="0.2">
      <c r="B4" s="34" t="s">
        <v>63</v>
      </c>
      <c r="C4" s="37">
        <v>329443.3</v>
      </c>
      <c r="D4" s="37">
        <v>256796.1</v>
      </c>
      <c r="E4" s="37">
        <v>184149</v>
      </c>
      <c r="F4" s="37">
        <v>113053.1</v>
      </c>
      <c r="G4" s="37">
        <v>41957.1</v>
      </c>
      <c r="H4" s="37">
        <v>22709.200000000001</v>
      </c>
      <c r="I4" s="37">
        <v>3461.3</v>
      </c>
    </row>
    <row r="5" spans="2:9" x14ac:dyDescent="0.2">
      <c r="B5" s="34" t="s">
        <v>3</v>
      </c>
      <c r="C5" s="37">
        <v>15959.2</v>
      </c>
      <c r="D5" s="37">
        <v>12048.7</v>
      </c>
      <c r="E5" s="37">
        <v>8138.2</v>
      </c>
      <c r="F5" s="37">
        <v>5061.3999999999996</v>
      </c>
      <c r="G5" s="37">
        <v>1984.5</v>
      </c>
      <c r="H5" s="37">
        <v>1178.3</v>
      </c>
      <c r="I5" s="37">
        <v>372.1</v>
      </c>
    </row>
    <row r="6" spans="2:9" x14ac:dyDescent="0.2">
      <c r="B6" s="34" t="s">
        <v>21</v>
      </c>
      <c r="C6" s="37">
        <v>167691.29999999999</v>
      </c>
      <c r="D6" s="37">
        <v>155132.79999999999</v>
      </c>
      <c r="E6" s="37">
        <v>142574.20000000001</v>
      </c>
      <c r="F6" s="37">
        <v>108949.9</v>
      </c>
      <c r="G6" s="37">
        <v>75325.600000000006</v>
      </c>
      <c r="H6" s="37">
        <v>42345.599999999999</v>
      </c>
      <c r="I6" s="37">
        <v>9365.6</v>
      </c>
    </row>
    <row r="30" spans="2:2" x14ac:dyDescent="0.2">
      <c r="B30" s="48"/>
    </row>
  </sheetData>
  <pageMargins left="0.75" right="0.75" top="1" bottom="1" header="0.5" footer="0.5"/>
  <pageSetup paperSize="9"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L41"/>
  <sheetViews>
    <sheetView workbookViewId="0"/>
  </sheetViews>
  <sheetFormatPr baseColWidth="10" defaultColWidth="10.6640625" defaultRowHeight="12.75" x14ac:dyDescent="0.2"/>
  <cols>
    <col min="1" max="1" width="2.6640625" style="30" customWidth="1"/>
    <col min="2" max="2" width="7.44140625" style="30" bestFit="1" customWidth="1"/>
    <col min="3" max="3" width="8.6640625" style="30" customWidth="1"/>
    <col min="4" max="4" width="9.5546875" style="30" customWidth="1"/>
    <col min="5" max="5" width="8.33203125" style="30" customWidth="1"/>
    <col min="6" max="6" width="9.6640625" style="30" customWidth="1"/>
    <col min="7" max="7" width="2.77734375" style="30" customWidth="1"/>
    <col min="8" max="8" width="7.44140625" style="30" bestFit="1" customWidth="1"/>
    <col min="9" max="9" width="7.5546875" style="30" bestFit="1" customWidth="1"/>
    <col min="10" max="10" width="8.6640625" style="30" bestFit="1" customWidth="1"/>
    <col min="11" max="11" width="7.5546875" style="30" bestFit="1" customWidth="1"/>
    <col min="12" max="12" width="8.6640625" style="30" bestFit="1" customWidth="1"/>
    <col min="13" max="13" width="2.6640625" style="30" customWidth="1"/>
    <col min="14" max="16384" width="10.6640625" style="30"/>
  </cols>
  <sheetData>
    <row r="1" spans="2:12" ht="13.5" thickBot="1" x14ac:dyDescent="0.25"/>
    <row r="2" spans="2:12" ht="13.5" thickTop="1" x14ac:dyDescent="0.2">
      <c r="B2" s="103"/>
      <c r="C2" s="186" t="s">
        <v>216</v>
      </c>
      <c r="D2" s="186"/>
      <c r="E2" s="186"/>
      <c r="F2" s="187"/>
      <c r="H2" s="93"/>
      <c r="I2" s="188" t="s">
        <v>217</v>
      </c>
      <c r="J2" s="188"/>
      <c r="K2" s="188"/>
      <c r="L2" s="189"/>
    </row>
    <row r="3" spans="2:12" x14ac:dyDescent="0.2">
      <c r="B3" s="104"/>
      <c r="C3" s="190" t="s">
        <v>95</v>
      </c>
      <c r="D3" s="191"/>
      <c r="E3" s="192" t="s">
        <v>82</v>
      </c>
      <c r="F3" s="193"/>
      <c r="H3" s="94"/>
      <c r="I3" s="190" t="s">
        <v>95</v>
      </c>
      <c r="J3" s="191"/>
      <c r="K3" s="192" t="s">
        <v>82</v>
      </c>
      <c r="L3" s="194"/>
    </row>
    <row r="4" spans="2:12" x14ac:dyDescent="0.2">
      <c r="B4" s="104"/>
      <c r="C4" s="112" t="s">
        <v>93</v>
      </c>
      <c r="D4" s="119" t="s">
        <v>94</v>
      </c>
      <c r="E4" s="135" t="s">
        <v>93</v>
      </c>
      <c r="F4" s="152" t="s">
        <v>94</v>
      </c>
      <c r="H4" s="94"/>
      <c r="I4" s="112" t="s">
        <v>93</v>
      </c>
      <c r="J4" s="119" t="s">
        <v>94</v>
      </c>
      <c r="K4" s="135" t="s">
        <v>93</v>
      </c>
      <c r="L4" s="136" t="s">
        <v>94</v>
      </c>
    </row>
    <row r="5" spans="2:12" s="50" customFormat="1" x14ac:dyDescent="0.2">
      <c r="B5" s="105">
        <v>2018</v>
      </c>
      <c r="C5" s="113">
        <v>7671221</v>
      </c>
      <c r="D5" s="120">
        <v>7671221</v>
      </c>
      <c r="E5" s="137">
        <v>3270513</v>
      </c>
      <c r="F5" s="153">
        <v>3270513</v>
      </c>
      <c r="H5" s="95">
        <v>2018</v>
      </c>
      <c r="I5" s="113">
        <v>828842</v>
      </c>
      <c r="J5" s="120">
        <v>828842</v>
      </c>
      <c r="K5" s="137">
        <v>581582.80000000005</v>
      </c>
      <c r="L5" s="138">
        <v>581582.80000000005</v>
      </c>
    </row>
    <row r="6" spans="2:12" x14ac:dyDescent="0.2">
      <c r="B6" s="106">
        <v>2019</v>
      </c>
      <c r="C6" s="114">
        <v>7439922</v>
      </c>
      <c r="D6" s="121">
        <v>7439922</v>
      </c>
      <c r="E6" s="139">
        <v>3270513</v>
      </c>
      <c r="F6" s="154">
        <v>3270513</v>
      </c>
      <c r="H6" s="96">
        <v>2019</v>
      </c>
      <c r="I6" s="114">
        <v>798095.32499999995</v>
      </c>
      <c r="J6" s="121">
        <v>798095.32499999995</v>
      </c>
      <c r="K6" s="139">
        <v>560058.42500000005</v>
      </c>
      <c r="L6" s="140">
        <v>560058.42500000005</v>
      </c>
    </row>
    <row r="7" spans="2:12" x14ac:dyDescent="0.2">
      <c r="B7" s="128">
        <v>2020</v>
      </c>
      <c r="C7" s="129">
        <v>7208623</v>
      </c>
      <c r="D7" s="130">
        <v>7208623</v>
      </c>
      <c r="E7" s="141">
        <v>3270513</v>
      </c>
      <c r="F7" s="155">
        <v>3270513</v>
      </c>
      <c r="H7" s="131">
        <v>2020</v>
      </c>
      <c r="I7" s="129">
        <v>767348.64999999991</v>
      </c>
      <c r="J7" s="130">
        <v>767348.64999999991</v>
      </c>
      <c r="K7" s="141">
        <v>538534.05000000005</v>
      </c>
      <c r="L7" s="142">
        <v>538534.05000000005</v>
      </c>
    </row>
    <row r="8" spans="2:12" x14ac:dyDescent="0.2">
      <c r="B8" s="107">
        <v>2021</v>
      </c>
      <c r="C8" s="115">
        <v>6977324</v>
      </c>
      <c r="D8" s="122">
        <v>6977324</v>
      </c>
      <c r="E8" s="147">
        <v>3270513</v>
      </c>
      <c r="F8" s="156">
        <v>3270513</v>
      </c>
      <c r="H8" s="99">
        <v>2021</v>
      </c>
      <c r="I8" s="132">
        <v>736601.97499999986</v>
      </c>
      <c r="J8" s="133">
        <v>736601.97499999986</v>
      </c>
      <c r="K8" s="143">
        <v>517009.67500000005</v>
      </c>
      <c r="L8" s="144">
        <v>517009.67500000005</v>
      </c>
    </row>
    <row r="9" spans="2:12" x14ac:dyDescent="0.2">
      <c r="B9" s="107">
        <v>2022</v>
      </c>
      <c r="C9" s="115">
        <v>6746025</v>
      </c>
      <c r="D9" s="122">
        <v>6746025</v>
      </c>
      <c r="E9" s="147">
        <v>3270513</v>
      </c>
      <c r="F9" s="156">
        <v>3270513</v>
      </c>
      <c r="H9" s="99">
        <v>2022</v>
      </c>
      <c r="I9" s="132">
        <v>705855.29999999981</v>
      </c>
      <c r="J9" s="133">
        <v>705855.29999999981</v>
      </c>
      <c r="K9" s="143">
        <v>495485.30000000005</v>
      </c>
      <c r="L9" s="144">
        <v>495485.30000000005</v>
      </c>
    </row>
    <row r="10" spans="2:12" x14ac:dyDescent="0.2">
      <c r="B10" s="107">
        <v>2023</v>
      </c>
      <c r="C10" s="115">
        <v>6514726</v>
      </c>
      <c r="D10" s="122">
        <v>6514726</v>
      </c>
      <c r="E10" s="147">
        <v>3270513</v>
      </c>
      <c r="F10" s="156">
        <v>3270513</v>
      </c>
      <c r="H10" s="99">
        <v>2023</v>
      </c>
      <c r="I10" s="132">
        <v>675108.62499999977</v>
      </c>
      <c r="J10" s="133">
        <v>675108.62499999977</v>
      </c>
      <c r="K10" s="143">
        <v>473960.92500000005</v>
      </c>
      <c r="L10" s="144">
        <v>473960.92500000005</v>
      </c>
    </row>
    <row r="11" spans="2:12" x14ac:dyDescent="0.2">
      <c r="B11" s="107">
        <v>2024</v>
      </c>
      <c r="C11" s="115">
        <v>6283427</v>
      </c>
      <c r="D11" s="122">
        <v>6283427</v>
      </c>
      <c r="E11" s="147">
        <v>3270513</v>
      </c>
      <c r="F11" s="156">
        <v>3270513</v>
      </c>
      <c r="H11" s="99">
        <v>2024</v>
      </c>
      <c r="I11" s="132">
        <v>644361.94999999972</v>
      </c>
      <c r="J11" s="133">
        <v>644361.94999999972</v>
      </c>
      <c r="K11" s="143">
        <v>452436.55000000005</v>
      </c>
      <c r="L11" s="144">
        <v>452436.55000000005</v>
      </c>
    </row>
    <row r="12" spans="2:12" s="50" customFormat="1" x14ac:dyDescent="0.2">
      <c r="B12" s="108">
        <v>2025</v>
      </c>
      <c r="C12" s="116">
        <v>6052128</v>
      </c>
      <c r="D12" s="123">
        <v>6052128</v>
      </c>
      <c r="E12" s="145">
        <v>3270513</v>
      </c>
      <c r="F12" s="157">
        <v>3270513</v>
      </c>
      <c r="H12" s="131">
        <v>2025</v>
      </c>
      <c r="I12" s="129">
        <v>613615.27499999967</v>
      </c>
      <c r="J12" s="130">
        <v>613615.27499999967</v>
      </c>
      <c r="K12" s="141">
        <v>430912.17500000005</v>
      </c>
      <c r="L12" s="142">
        <v>430912.17500000005</v>
      </c>
    </row>
    <row r="13" spans="2:12" x14ac:dyDescent="0.2">
      <c r="B13" s="107">
        <v>2026</v>
      </c>
      <c r="C13" s="115">
        <v>5568402.5999999996</v>
      </c>
      <c r="D13" s="122">
        <v>5568402.5999999996</v>
      </c>
      <c r="E13" s="147">
        <v>2786787.6</v>
      </c>
      <c r="F13" s="156">
        <v>2786787.6</v>
      </c>
      <c r="H13" s="99">
        <v>2026</v>
      </c>
      <c r="I13" s="132">
        <v>582868.59999999963</v>
      </c>
      <c r="J13" s="133">
        <v>582868.59999999963</v>
      </c>
      <c r="K13" s="143">
        <v>409387.80000000005</v>
      </c>
      <c r="L13" s="144">
        <v>409387.80000000005</v>
      </c>
    </row>
    <row r="14" spans="2:12" x14ac:dyDescent="0.2">
      <c r="B14" s="107">
        <v>2027</v>
      </c>
      <c r="C14" s="115">
        <v>5084677.1999999993</v>
      </c>
      <c r="D14" s="122">
        <v>5084677.1999999993</v>
      </c>
      <c r="E14" s="147">
        <v>2303062.2000000002</v>
      </c>
      <c r="F14" s="156">
        <v>2303062.2000000002</v>
      </c>
      <c r="H14" s="99">
        <v>2027</v>
      </c>
      <c r="I14" s="132">
        <v>552121.92499999958</v>
      </c>
      <c r="J14" s="133">
        <v>552121.92499999958</v>
      </c>
      <c r="K14" s="143">
        <v>387863.42500000005</v>
      </c>
      <c r="L14" s="144">
        <v>387863.42500000005</v>
      </c>
    </row>
    <row r="15" spans="2:12" x14ac:dyDescent="0.2">
      <c r="B15" s="107">
        <v>2028</v>
      </c>
      <c r="C15" s="115">
        <v>4600951.7999999989</v>
      </c>
      <c r="D15" s="122">
        <v>4600951.7999999989</v>
      </c>
      <c r="E15" s="147">
        <v>1819336.8000000003</v>
      </c>
      <c r="F15" s="156">
        <v>1819336.8000000003</v>
      </c>
      <c r="H15" s="99">
        <v>2028</v>
      </c>
      <c r="I15" s="132">
        <v>521375.24999999959</v>
      </c>
      <c r="J15" s="133">
        <v>521375.24999999959</v>
      </c>
      <c r="K15" s="143">
        <v>366339.05000000005</v>
      </c>
      <c r="L15" s="144">
        <v>366339.05000000005</v>
      </c>
    </row>
    <row r="16" spans="2:12" x14ac:dyDescent="0.2">
      <c r="B16" s="107">
        <v>2029</v>
      </c>
      <c r="C16" s="115">
        <v>4117226.399999999</v>
      </c>
      <c r="D16" s="122">
        <v>4117226.399999999</v>
      </c>
      <c r="E16" s="147">
        <v>1335611.4000000004</v>
      </c>
      <c r="F16" s="156">
        <v>1335611.4000000004</v>
      </c>
      <c r="H16" s="99">
        <v>2029</v>
      </c>
      <c r="I16" s="132">
        <v>490628.5749999996</v>
      </c>
      <c r="J16" s="133">
        <v>490628.5749999996</v>
      </c>
      <c r="K16" s="143">
        <v>344814.67500000005</v>
      </c>
      <c r="L16" s="144">
        <v>344814.67500000005</v>
      </c>
    </row>
    <row r="17" spans="2:12" s="50" customFormat="1" x14ac:dyDescent="0.2">
      <c r="B17" s="108">
        <v>2030</v>
      </c>
      <c r="C17" s="116">
        <v>3633501</v>
      </c>
      <c r="D17" s="123">
        <v>3633501</v>
      </c>
      <c r="E17" s="145">
        <v>2298827</v>
      </c>
      <c r="F17" s="157">
        <v>2298827</v>
      </c>
      <c r="H17" s="98">
        <v>2030</v>
      </c>
      <c r="I17" s="116">
        <v>459881.9</v>
      </c>
      <c r="J17" s="123">
        <v>459881.9</v>
      </c>
      <c r="K17" s="145">
        <v>323290.3</v>
      </c>
      <c r="L17" s="146">
        <v>323290.3</v>
      </c>
    </row>
    <row r="18" spans="2:12" x14ac:dyDescent="0.2">
      <c r="B18" s="107">
        <v>2031</v>
      </c>
      <c r="C18" s="115">
        <v>3086126.8</v>
      </c>
      <c r="D18" s="122">
        <v>3086126.8</v>
      </c>
      <c r="E18" s="147">
        <v>2001522.6</v>
      </c>
      <c r="F18" s="156">
        <v>2001522.6</v>
      </c>
      <c r="H18" s="97">
        <v>2031</v>
      </c>
      <c r="I18" s="115">
        <v>424799.07</v>
      </c>
      <c r="J18" s="122">
        <v>424799.07</v>
      </c>
      <c r="K18" s="147">
        <v>298660.78999999998</v>
      </c>
      <c r="L18" s="148">
        <v>298660.78999999998</v>
      </c>
    </row>
    <row r="19" spans="2:12" x14ac:dyDescent="0.2">
      <c r="B19" s="107">
        <v>2032</v>
      </c>
      <c r="C19" s="115">
        <v>2538752.5999999996</v>
      </c>
      <c r="D19" s="122">
        <v>2538752.5999999996</v>
      </c>
      <c r="E19" s="147">
        <v>1704218.2000000002</v>
      </c>
      <c r="F19" s="156">
        <v>1704218.2000000002</v>
      </c>
      <c r="H19" s="97">
        <v>2032</v>
      </c>
      <c r="I19" s="115">
        <v>389716.24</v>
      </c>
      <c r="J19" s="122">
        <v>389716.24</v>
      </c>
      <c r="K19" s="147">
        <v>274031.27999999997</v>
      </c>
      <c r="L19" s="148">
        <v>274031.27999999997</v>
      </c>
    </row>
    <row r="20" spans="2:12" x14ac:dyDescent="0.2">
      <c r="B20" s="107">
        <v>2033</v>
      </c>
      <c r="C20" s="115">
        <v>1991378.3999999997</v>
      </c>
      <c r="D20" s="122">
        <v>1991378.3999999997</v>
      </c>
      <c r="E20" s="147">
        <v>1406913.8000000003</v>
      </c>
      <c r="F20" s="156">
        <v>1406913.8000000003</v>
      </c>
      <c r="H20" s="97">
        <v>2033</v>
      </c>
      <c r="I20" s="115">
        <v>354633.41</v>
      </c>
      <c r="J20" s="122">
        <v>354633.41</v>
      </c>
      <c r="K20" s="147">
        <v>249401.76999999996</v>
      </c>
      <c r="L20" s="148">
        <v>249401.76999999996</v>
      </c>
    </row>
    <row r="21" spans="2:12" x14ac:dyDescent="0.2">
      <c r="B21" s="107">
        <v>2034</v>
      </c>
      <c r="C21" s="115">
        <v>1444004.1999999997</v>
      </c>
      <c r="D21" s="122">
        <v>1444004.1999999997</v>
      </c>
      <c r="E21" s="147">
        <v>1109609.4000000004</v>
      </c>
      <c r="F21" s="156">
        <v>1109609.4000000004</v>
      </c>
      <c r="H21" s="97">
        <v>2034</v>
      </c>
      <c r="I21" s="115">
        <v>319550.57999999996</v>
      </c>
      <c r="J21" s="122">
        <v>319550.57999999996</v>
      </c>
      <c r="K21" s="147">
        <v>224772.25999999995</v>
      </c>
      <c r="L21" s="148">
        <v>224772.25999999995</v>
      </c>
    </row>
    <row r="22" spans="2:12" s="50" customFormat="1" x14ac:dyDescent="0.2">
      <c r="B22" s="108">
        <v>2035</v>
      </c>
      <c r="C22" s="116">
        <v>896630</v>
      </c>
      <c r="D22" s="123">
        <v>896630</v>
      </c>
      <c r="E22" s="145">
        <v>812305</v>
      </c>
      <c r="F22" s="157">
        <v>812305</v>
      </c>
      <c r="H22" s="97">
        <v>2035</v>
      </c>
      <c r="I22" s="115">
        <v>284467.74999999994</v>
      </c>
      <c r="J22" s="122">
        <v>284467.74999999994</v>
      </c>
      <c r="K22" s="147">
        <v>200142.74999999994</v>
      </c>
      <c r="L22" s="148">
        <v>200142.74999999994</v>
      </c>
    </row>
    <row r="23" spans="2:12" x14ac:dyDescent="0.2">
      <c r="B23" s="107">
        <v>2036</v>
      </c>
      <c r="C23" s="115">
        <v>810413.6</v>
      </c>
      <c r="D23" s="122">
        <v>810413.6</v>
      </c>
      <c r="E23" s="147">
        <v>736541.8</v>
      </c>
      <c r="F23" s="156">
        <v>736541.8</v>
      </c>
      <c r="H23" s="97">
        <v>2036</v>
      </c>
      <c r="I23" s="115">
        <v>249384.91999999993</v>
      </c>
      <c r="J23" s="122">
        <v>249384.91999999993</v>
      </c>
      <c r="K23" s="147">
        <v>175513.23999999993</v>
      </c>
      <c r="L23" s="148">
        <v>175513.23999999993</v>
      </c>
    </row>
    <row r="24" spans="2:12" x14ac:dyDescent="0.2">
      <c r="B24" s="107">
        <v>2037</v>
      </c>
      <c r="C24" s="115">
        <v>724197.2</v>
      </c>
      <c r="D24" s="122">
        <v>724197.2</v>
      </c>
      <c r="E24" s="147">
        <v>660778.60000000009</v>
      </c>
      <c r="F24" s="156">
        <v>660778.60000000009</v>
      </c>
      <c r="H24" s="97">
        <v>2037</v>
      </c>
      <c r="I24" s="115">
        <v>214302.08999999991</v>
      </c>
      <c r="J24" s="122">
        <v>214302.08999999991</v>
      </c>
      <c r="K24" s="147">
        <v>150883.72999999992</v>
      </c>
      <c r="L24" s="148">
        <v>150883.72999999992</v>
      </c>
    </row>
    <row r="25" spans="2:12" x14ac:dyDescent="0.2">
      <c r="B25" s="107">
        <v>2038</v>
      </c>
      <c r="C25" s="115">
        <v>637980.79999999993</v>
      </c>
      <c r="D25" s="122">
        <v>637980.79999999993</v>
      </c>
      <c r="E25" s="147">
        <v>585015.40000000014</v>
      </c>
      <c r="F25" s="156">
        <v>585015.40000000014</v>
      </c>
      <c r="H25" s="97">
        <v>2038</v>
      </c>
      <c r="I25" s="115">
        <v>179219.25999999989</v>
      </c>
      <c r="J25" s="122">
        <v>179219.25999999989</v>
      </c>
      <c r="K25" s="147">
        <v>126254.21999999993</v>
      </c>
      <c r="L25" s="148">
        <v>126254.21999999993</v>
      </c>
    </row>
    <row r="26" spans="2:12" x14ac:dyDescent="0.2">
      <c r="B26" s="107">
        <v>2039</v>
      </c>
      <c r="C26" s="115">
        <v>551764.39999999991</v>
      </c>
      <c r="D26" s="122">
        <v>551764.39999999991</v>
      </c>
      <c r="E26" s="147">
        <v>509252.20000000013</v>
      </c>
      <c r="F26" s="156">
        <v>509252.20000000013</v>
      </c>
      <c r="H26" s="97">
        <v>2039</v>
      </c>
      <c r="I26" s="115">
        <v>144136.42999999988</v>
      </c>
      <c r="J26" s="122">
        <v>144136.42999999988</v>
      </c>
      <c r="K26" s="147">
        <v>101624.70999999993</v>
      </c>
      <c r="L26" s="148">
        <v>101624.70999999993</v>
      </c>
    </row>
    <row r="27" spans="2:12" s="50" customFormat="1" x14ac:dyDescent="0.2">
      <c r="B27" s="108">
        <v>2040</v>
      </c>
      <c r="C27" s="116">
        <v>465548</v>
      </c>
      <c r="D27" s="123">
        <v>465548</v>
      </c>
      <c r="E27" s="145">
        <v>433489</v>
      </c>
      <c r="F27" s="157">
        <v>433489</v>
      </c>
      <c r="H27" s="98">
        <v>2040</v>
      </c>
      <c r="I27" s="116">
        <v>109053.6</v>
      </c>
      <c r="J27" s="123">
        <v>109053.6</v>
      </c>
      <c r="K27" s="145">
        <v>76995.199999999997</v>
      </c>
      <c r="L27" s="146">
        <v>76995.199999999997</v>
      </c>
    </row>
    <row r="28" spans="2:12" x14ac:dyDescent="0.2">
      <c r="B28" s="107">
        <v>2041</v>
      </c>
      <c r="C28" s="117">
        <v>447931.6</v>
      </c>
      <c r="D28" s="122">
        <v>447931.6</v>
      </c>
      <c r="E28" s="149">
        <v>414172.6</v>
      </c>
      <c r="F28" s="156">
        <v>414172.6</v>
      </c>
      <c r="H28" s="97">
        <v>2041</v>
      </c>
      <c r="I28" s="117">
        <v>106810.35</v>
      </c>
      <c r="J28" s="134">
        <v>106810.35</v>
      </c>
      <c r="K28" s="149">
        <v>75461.69</v>
      </c>
      <c r="L28" s="148">
        <v>75461.69</v>
      </c>
    </row>
    <row r="29" spans="2:12" x14ac:dyDescent="0.2">
      <c r="B29" s="107">
        <v>2042</v>
      </c>
      <c r="C29" s="117">
        <v>430315.19999999995</v>
      </c>
      <c r="D29" s="122">
        <v>430315.19999999995</v>
      </c>
      <c r="E29" s="149">
        <v>394856.19999999995</v>
      </c>
      <c r="F29" s="156">
        <v>394856.19999999995</v>
      </c>
      <c r="H29" s="97">
        <v>2042</v>
      </c>
      <c r="I29" s="117">
        <v>104567.1</v>
      </c>
      <c r="J29" s="134">
        <v>104567.1</v>
      </c>
      <c r="K29" s="149">
        <v>73928.180000000008</v>
      </c>
      <c r="L29" s="148">
        <v>73928.180000000008</v>
      </c>
    </row>
    <row r="30" spans="2:12" x14ac:dyDescent="0.2">
      <c r="B30" s="107">
        <v>2043</v>
      </c>
      <c r="C30" s="117">
        <v>412698.79999999993</v>
      </c>
      <c r="D30" s="122">
        <v>412698.79999999993</v>
      </c>
      <c r="E30" s="149">
        <v>375539.79999999993</v>
      </c>
      <c r="F30" s="156">
        <v>375539.79999999993</v>
      </c>
      <c r="H30" s="97">
        <v>2043</v>
      </c>
      <c r="I30" s="117">
        <v>102323.85</v>
      </c>
      <c r="J30" s="134">
        <v>102323.85</v>
      </c>
      <c r="K30" s="149">
        <v>72394.670000000013</v>
      </c>
      <c r="L30" s="148">
        <v>72394.670000000013</v>
      </c>
    </row>
    <row r="31" spans="2:12" x14ac:dyDescent="0.2">
      <c r="B31" s="107">
        <v>2044</v>
      </c>
      <c r="C31" s="117">
        <v>395082.39999999991</v>
      </c>
      <c r="D31" s="122">
        <v>395082.39999999991</v>
      </c>
      <c r="E31" s="149">
        <v>356223.39999999991</v>
      </c>
      <c r="F31" s="156">
        <v>356223.39999999991</v>
      </c>
      <c r="H31" s="97">
        <v>2044</v>
      </c>
      <c r="I31" s="117">
        <v>100080.6</v>
      </c>
      <c r="J31" s="134">
        <v>100080.6</v>
      </c>
      <c r="K31" s="149">
        <v>70861.160000000018</v>
      </c>
      <c r="L31" s="148">
        <v>70861.160000000018</v>
      </c>
    </row>
    <row r="32" spans="2:12" s="50" customFormat="1" x14ac:dyDescent="0.2">
      <c r="B32" s="108">
        <v>2045</v>
      </c>
      <c r="C32" s="117">
        <v>377466</v>
      </c>
      <c r="D32" s="123">
        <v>377466</v>
      </c>
      <c r="E32" s="149">
        <v>336907</v>
      </c>
      <c r="F32" s="157">
        <v>336907</v>
      </c>
      <c r="H32" s="99">
        <v>2045</v>
      </c>
      <c r="I32" s="132">
        <v>97837.35</v>
      </c>
      <c r="J32" s="133">
        <v>97837.35</v>
      </c>
      <c r="K32" s="143">
        <v>69327.650000000023</v>
      </c>
      <c r="L32" s="148">
        <v>69327.650000000023</v>
      </c>
    </row>
    <row r="33" spans="2:12" x14ac:dyDescent="0.2">
      <c r="B33" s="107">
        <v>2046</v>
      </c>
      <c r="C33" s="117">
        <v>359849.6</v>
      </c>
      <c r="D33" s="122">
        <v>359849.6</v>
      </c>
      <c r="E33" s="149">
        <v>317590.59999999998</v>
      </c>
      <c r="F33" s="156">
        <v>317590.59999999998</v>
      </c>
      <c r="H33" s="97">
        <v>2046</v>
      </c>
      <c r="I33" s="132">
        <v>95594.1</v>
      </c>
      <c r="J33" s="122">
        <v>95594.1</v>
      </c>
      <c r="K33" s="143">
        <v>67794.140000000029</v>
      </c>
      <c r="L33" s="148">
        <v>67794.140000000029</v>
      </c>
    </row>
    <row r="34" spans="2:12" x14ac:dyDescent="0.2">
      <c r="B34" s="107">
        <v>2047</v>
      </c>
      <c r="C34" s="117">
        <v>342233.19999999995</v>
      </c>
      <c r="D34" s="122">
        <v>342233.19999999995</v>
      </c>
      <c r="E34" s="149">
        <v>298274.19999999995</v>
      </c>
      <c r="F34" s="156">
        <v>298274.19999999995</v>
      </c>
      <c r="H34" s="97">
        <v>2047</v>
      </c>
      <c r="I34" s="132">
        <v>93350.85</v>
      </c>
      <c r="J34" s="122">
        <v>93350.85</v>
      </c>
      <c r="K34" s="143">
        <v>66260.630000000034</v>
      </c>
      <c r="L34" s="148">
        <v>66260.630000000034</v>
      </c>
    </row>
    <row r="35" spans="2:12" x14ac:dyDescent="0.2">
      <c r="B35" s="107">
        <v>2048</v>
      </c>
      <c r="C35" s="117">
        <v>324616.79999999993</v>
      </c>
      <c r="D35" s="122">
        <v>324616.79999999993</v>
      </c>
      <c r="E35" s="149">
        <v>278957.79999999993</v>
      </c>
      <c r="F35" s="156">
        <v>278957.79999999993</v>
      </c>
      <c r="H35" s="97">
        <v>2048</v>
      </c>
      <c r="I35" s="132">
        <v>91107.6</v>
      </c>
      <c r="J35" s="122">
        <v>91107.6</v>
      </c>
      <c r="K35" s="143">
        <v>64727.120000000032</v>
      </c>
      <c r="L35" s="148">
        <v>64727.120000000032</v>
      </c>
    </row>
    <row r="36" spans="2:12" x14ac:dyDescent="0.2">
      <c r="B36" s="107">
        <v>2049</v>
      </c>
      <c r="C36" s="117">
        <v>307000.39999999991</v>
      </c>
      <c r="D36" s="122">
        <v>307000.39999999991</v>
      </c>
      <c r="E36" s="149">
        <v>259641.39999999994</v>
      </c>
      <c r="F36" s="156">
        <v>259641.39999999994</v>
      </c>
      <c r="H36" s="97">
        <v>2049</v>
      </c>
      <c r="I36" s="132">
        <v>88864.35</v>
      </c>
      <c r="J36" s="122">
        <v>88864.35</v>
      </c>
      <c r="K36" s="143">
        <v>63193.61000000003</v>
      </c>
      <c r="L36" s="148">
        <v>63193.61000000003</v>
      </c>
    </row>
    <row r="37" spans="2:12" s="50" customFormat="1" x14ac:dyDescent="0.2">
      <c r="B37" s="108">
        <v>2050</v>
      </c>
      <c r="C37" s="118">
        <v>15685</v>
      </c>
      <c r="D37" s="124">
        <v>301886</v>
      </c>
      <c r="E37" s="150">
        <v>24463</v>
      </c>
      <c r="F37" s="158">
        <v>252826</v>
      </c>
      <c r="H37" s="98">
        <v>2050</v>
      </c>
      <c r="I37" s="118">
        <v>-30461</v>
      </c>
      <c r="J37" s="124">
        <v>86621.1</v>
      </c>
      <c r="K37" s="150">
        <v>-21683.3</v>
      </c>
      <c r="L37" s="151">
        <v>61660.1</v>
      </c>
    </row>
    <row r="38" spans="2:12" x14ac:dyDescent="0.2">
      <c r="B38" s="104"/>
      <c r="C38" s="92"/>
      <c r="D38" s="92"/>
      <c r="E38" s="92"/>
      <c r="F38" s="109"/>
      <c r="G38" s="92"/>
      <c r="H38" s="94"/>
      <c r="I38" s="92"/>
      <c r="J38" s="92"/>
      <c r="K38" s="92"/>
      <c r="L38" s="100"/>
    </row>
    <row r="39" spans="2:12" x14ac:dyDescent="0.2">
      <c r="B39" s="107"/>
      <c r="C39" s="91" t="s">
        <v>114</v>
      </c>
      <c r="D39" s="125" t="s">
        <v>114</v>
      </c>
      <c r="E39" s="159" t="s">
        <v>114</v>
      </c>
      <c r="F39" s="160" t="s">
        <v>114</v>
      </c>
      <c r="G39" s="50"/>
      <c r="H39" s="97"/>
      <c r="I39" s="91" t="s">
        <v>114</v>
      </c>
      <c r="J39" s="125" t="s">
        <v>114</v>
      </c>
      <c r="K39" s="159" t="s">
        <v>114</v>
      </c>
      <c r="L39" s="163" t="s">
        <v>114</v>
      </c>
    </row>
    <row r="40" spans="2:12" ht="13.5" thickBot="1" x14ac:dyDescent="0.25">
      <c r="B40" s="110" t="s">
        <v>113</v>
      </c>
      <c r="C40" s="111">
        <v>72138064</v>
      </c>
      <c r="D40" s="126">
        <v>72424265</v>
      </c>
      <c r="E40" s="161">
        <v>39912462</v>
      </c>
      <c r="F40" s="162">
        <v>40140825</v>
      </c>
      <c r="H40" s="101" t="s">
        <v>113</v>
      </c>
      <c r="I40" s="102">
        <v>9501757.8749999944</v>
      </c>
      <c r="J40" s="127">
        <v>9618839.974999994</v>
      </c>
      <c r="K40" s="164">
        <v>6682045.3749999991</v>
      </c>
      <c r="L40" s="165">
        <v>6765388.7749999985</v>
      </c>
    </row>
    <row r="41" spans="2:12" ht="13.5" thickTop="1" x14ac:dyDescent="0.2"/>
  </sheetData>
  <mergeCells count="6">
    <mergeCell ref="C2:F2"/>
    <mergeCell ref="I2:L2"/>
    <mergeCell ref="C3:D3"/>
    <mergeCell ref="E3:F3"/>
    <mergeCell ref="I3:J3"/>
    <mergeCell ref="K3:L3"/>
  </mergeCells>
  <pageMargins left="0.7" right="0.7" top="0.78740157499999996" bottom="0.78740157499999996" header="0.3" footer="0.3"/>
  <pageSetup paperSize="9" orientation="portrait" horizontalDpi="4294967292" verticalDpi="4294967292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2:L26"/>
  <sheetViews>
    <sheetView workbookViewId="0"/>
  </sheetViews>
  <sheetFormatPr baseColWidth="10" defaultColWidth="10.6640625" defaultRowHeight="12.75" x14ac:dyDescent="0.2"/>
  <cols>
    <col min="1" max="1" width="2.6640625" style="30" customWidth="1"/>
    <col min="2" max="2" width="51.109375" style="30" bestFit="1" customWidth="1"/>
    <col min="3" max="3" width="5.33203125" style="30" bestFit="1" customWidth="1"/>
    <col min="4" max="4" width="5.109375" style="30" bestFit="1" customWidth="1"/>
    <col min="5" max="5" width="5.33203125" style="30" bestFit="1" customWidth="1"/>
    <col min="6" max="6" width="2.6640625" style="30" customWidth="1"/>
    <col min="7" max="16384" width="10.6640625" style="30"/>
  </cols>
  <sheetData>
    <row r="2" spans="2:5" x14ac:dyDescent="0.2">
      <c r="B2" s="33" t="s">
        <v>69</v>
      </c>
      <c r="C2" s="45">
        <v>2030</v>
      </c>
      <c r="D2" s="45">
        <v>2040</v>
      </c>
      <c r="E2" s="45">
        <v>2050</v>
      </c>
    </row>
    <row r="3" spans="2:5" x14ac:dyDescent="0.2">
      <c r="B3" s="34" t="s">
        <v>54</v>
      </c>
      <c r="C3" s="47">
        <v>5.6100000000000004E-2</v>
      </c>
      <c r="D3" s="47">
        <v>4.5000000000000005E-3</v>
      </c>
      <c r="E3" s="47">
        <v>-1.5E-3</v>
      </c>
    </row>
    <row r="4" spans="2:5" x14ac:dyDescent="0.2">
      <c r="B4" s="34" t="s">
        <v>55</v>
      </c>
      <c r="C4" s="47">
        <v>3.0999999999999999E-3</v>
      </c>
      <c r="D4" s="47">
        <v>5.8999999999999999E-3</v>
      </c>
      <c r="E4" s="47">
        <v>0</v>
      </c>
    </row>
    <row r="5" spans="2:5" x14ac:dyDescent="0.2">
      <c r="B5" s="34" t="s">
        <v>56</v>
      </c>
      <c r="C5" s="47">
        <v>0.11890000000000001</v>
      </c>
      <c r="D5" s="47">
        <v>8.3900000000000002E-2</v>
      </c>
      <c r="E5" s="47">
        <v>1.8E-3</v>
      </c>
    </row>
    <row r="6" spans="2:5" x14ac:dyDescent="0.2">
      <c r="B6" s="34" t="s">
        <v>57</v>
      </c>
      <c r="C6" s="47">
        <v>0</v>
      </c>
      <c r="D6" s="47">
        <v>8.6999999999999994E-3</v>
      </c>
      <c r="E6" s="47">
        <v>2.7000000000000001E-3</v>
      </c>
    </row>
    <row r="7" spans="2:5" x14ac:dyDescent="0.2">
      <c r="B7" s="34" t="s">
        <v>58</v>
      </c>
      <c r="C7" s="47">
        <v>8.1099999999999992E-2</v>
      </c>
      <c r="D7" s="47">
        <v>3.04E-2</v>
      </c>
      <c r="E7" s="47">
        <v>4.0000000000000001E-3</v>
      </c>
    </row>
    <row r="8" spans="2:5" x14ac:dyDescent="0.2">
      <c r="B8" s="34" t="s">
        <v>59</v>
      </c>
      <c r="C8" s="47">
        <v>2.5000000000000001E-3</v>
      </c>
      <c r="D8" s="47">
        <v>6.6199999999999995E-2</v>
      </c>
      <c r="E8" s="47">
        <v>6.2100000000000002E-2</v>
      </c>
    </row>
    <row r="9" spans="2:5" x14ac:dyDescent="0.2">
      <c r="B9" s="34" t="s">
        <v>60</v>
      </c>
      <c r="C9" s="47">
        <v>4.2500000000000003E-2</v>
      </c>
      <c r="D9" s="47">
        <v>9.0700000000000003E-2</v>
      </c>
      <c r="E9" s="47">
        <v>0.10869999999999999</v>
      </c>
    </row>
    <row r="12" spans="2:5" x14ac:dyDescent="0.2">
      <c r="C12" s="46"/>
      <c r="D12" s="46"/>
      <c r="E12" s="46"/>
    </row>
    <row r="13" spans="2:5" x14ac:dyDescent="0.2">
      <c r="C13" s="46"/>
      <c r="D13" s="46"/>
      <c r="E13" s="46"/>
    </row>
    <row r="14" spans="2:5" x14ac:dyDescent="0.2">
      <c r="C14" s="46"/>
      <c r="D14" s="46"/>
      <c r="E14" s="46"/>
    </row>
    <row r="15" spans="2:5" x14ac:dyDescent="0.2">
      <c r="C15" s="46"/>
      <c r="D15" s="46"/>
      <c r="E15" s="46"/>
    </row>
    <row r="16" spans="2:5" x14ac:dyDescent="0.2">
      <c r="C16" s="46"/>
      <c r="D16" s="46"/>
      <c r="E16" s="46"/>
    </row>
    <row r="17" spans="3:12" x14ac:dyDescent="0.2">
      <c r="C17" s="46"/>
      <c r="D17" s="46"/>
      <c r="E17" s="46"/>
    </row>
    <row r="18" spans="3:12" x14ac:dyDescent="0.2">
      <c r="C18" s="46"/>
      <c r="D18" s="46"/>
      <c r="E18" s="46"/>
    </row>
    <row r="19" spans="3:12" x14ac:dyDescent="0.2">
      <c r="C19" s="46"/>
      <c r="D19" s="46"/>
      <c r="E19" s="46"/>
    </row>
    <row r="20" spans="3:12" x14ac:dyDescent="0.2">
      <c r="H20" s="46"/>
      <c r="I20" s="46"/>
      <c r="J20" s="46"/>
      <c r="K20" s="46"/>
      <c r="L20" s="46"/>
    </row>
    <row r="21" spans="3:12" x14ac:dyDescent="0.2">
      <c r="H21" s="46"/>
      <c r="I21" s="46"/>
      <c r="J21" s="46"/>
      <c r="K21" s="46"/>
      <c r="L21" s="46"/>
    </row>
    <row r="22" spans="3:12" x14ac:dyDescent="0.2">
      <c r="H22" s="46"/>
      <c r="I22" s="46"/>
      <c r="J22" s="46"/>
      <c r="K22" s="46"/>
      <c r="L22" s="46"/>
    </row>
    <row r="23" spans="3:12" x14ac:dyDescent="0.2">
      <c r="H23" s="46"/>
      <c r="I23" s="46"/>
      <c r="J23" s="46"/>
      <c r="K23" s="46"/>
      <c r="L23" s="46"/>
    </row>
    <row r="24" spans="3:12" x14ac:dyDescent="0.2">
      <c r="H24" s="46"/>
      <c r="I24" s="46"/>
      <c r="J24" s="46"/>
      <c r="K24" s="46"/>
      <c r="L24" s="46"/>
    </row>
    <row r="25" spans="3:12" x14ac:dyDescent="0.2">
      <c r="H25" s="46"/>
      <c r="I25" s="46"/>
      <c r="J25" s="46"/>
      <c r="K25" s="46"/>
      <c r="L25" s="46"/>
    </row>
    <row r="26" spans="3:12" x14ac:dyDescent="0.2">
      <c r="H26" s="46"/>
      <c r="I26" s="46"/>
      <c r="J26" s="46"/>
      <c r="K26" s="46"/>
      <c r="L26" s="46"/>
    </row>
  </sheetData>
  <pageMargins left="0.75" right="0.75" top="1" bottom="1" header="0.5" footer="0.5"/>
  <pageSetup paperSize="9"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2:I10"/>
  <sheetViews>
    <sheetView workbookViewId="0"/>
  </sheetViews>
  <sheetFormatPr baseColWidth="10" defaultColWidth="10.6640625" defaultRowHeight="12.75" x14ac:dyDescent="0.2"/>
  <cols>
    <col min="1" max="1" width="2.6640625" style="2" customWidth="1"/>
    <col min="2" max="2" width="10.6640625" style="2"/>
    <col min="3" max="8" width="7.109375" style="2" bestFit="1" customWidth="1"/>
    <col min="9" max="9" width="7" style="2" customWidth="1"/>
    <col min="10" max="10" width="2.6640625" style="2" customWidth="1"/>
    <col min="11" max="16384" width="10.6640625" style="2"/>
  </cols>
  <sheetData>
    <row r="2" spans="2:9" x14ac:dyDescent="0.2">
      <c r="B2" s="38" t="s">
        <v>163</v>
      </c>
      <c r="C2" s="39"/>
      <c r="D2" s="39"/>
      <c r="E2" s="39"/>
      <c r="F2" s="39"/>
      <c r="G2" s="39"/>
      <c r="H2" s="39"/>
      <c r="I2" s="39"/>
    </row>
    <row r="3" spans="2:9" x14ac:dyDescent="0.2">
      <c r="B3" s="40" t="s">
        <v>0</v>
      </c>
      <c r="C3" s="36">
        <v>2018</v>
      </c>
      <c r="D3" s="36">
        <v>2025</v>
      </c>
      <c r="E3" s="36">
        <v>2030</v>
      </c>
      <c r="F3" s="36">
        <v>2035</v>
      </c>
      <c r="G3" s="36">
        <v>2040</v>
      </c>
      <c r="H3" s="36">
        <v>2045</v>
      </c>
      <c r="I3" s="36">
        <v>2050</v>
      </c>
    </row>
    <row r="4" spans="2:9" x14ac:dyDescent="0.2">
      <c r="B4" s="39" t="s">
        <v>45</v>
      </c>
      <c r="C4" s="37">
        <v>1959591</v>
      </c>
      <c r="D4" s="37">
        <v>1863312.7</v>
      </c>
      <c r="E4" s="37">
        <v>1489871.8</v>
      </c>
      <c r="F4" s="37">
        <v>517482.3</v>
      </c>
      <c r="G4" s="37">
        <v>423755.2</v>
      </c>
      <c r="H4" s="37">
        <v>377714.1</v>
      </c>
      <c r="I4" s="37">
        <v>335153.3</v>
      </c>
    </row>
    <row r="5" spans="2:9" x14ac:dyDescent="0.2">
      <c r="B5" s="39" t="s">
        <v>46</v>
      </c>
      <c r="C5" s="37">
        <v>4153450</v>
      </c>
      <c r="D5" s="37">
        <v>2867141.4</v>
      </c>
      <c r="E5" s="37">
        <v>917688</v>
      </c>
      <c r="F5" s="37">
        <v>0</v>
      </c>
      <c r="G5" s="37">
        <v>0</v>
      </c>
      <c r="H5" s="37">
        <v>0</v>
      </c>
      <c r="I5" s="37">
        <v>0</v>
      </c>
    </row>
    <row r="6" spans="2:9" x14ac:dyDescent="0.2">
      <c r="B6" s="39" t="s">
        <v>43</v>
      </c>
      <c r="C6" s="37">
        <v>797828</v>
      </c>
      <c r="D6" s="37">
        <v>703020.7</v>
      </c>
      <c r="E6" s="37">
        <v>691756.2</v>
      </c>
      <c r="F6" s="37">
        <v>490648</v>
      </c>
      <c r="G6" s="37">
        <v>289539.8</v>
      </c>
      <c r="H6" s="37">
        <v>240992.5</v>
      </c>
      <c r="I6" s="37">
        <v>192445.2</v>
      </c>
    </row>
    <row r="7" spans="2:9" x14ac:dyDescent="0.2">
      <c r="B7" s="39" t="s">
        <v>47</v>
      </c>
      <c r="C7" s="37">
        <v>247259</v>
      </c>
      <c r="D7" s="37">
        <v>222259.9</v>
      </c>
      <c r="E7" s="37">
        <v>232778.9</v>
      </c>
      <c r="F7" s="37">
        <v>153051</v>
      </c>
      <c r="G7" s="37">
        <v>73323.100000000006</v>
      </c>
      <c r="H7" s="37">
        <v>60699.3</v>
      </c>
      <c r="I7" s="37">
        <v>48075.5</v>
      </c>
    </row>
    <row r="8" spans="2:9" x14ac:dyDescent="0.2">
      <c r="B8" s="39" t="s">
        <v>44</v>
      </c>
      <c r="C8" s="37">
        <v>513094</v>
      </c>
      <c r="D8" s="37">
        <v>490999.2</v>
      </c>
      <c r="E8" s="37">
        <v>468902.2</v>
      </c>
      <c r="F8" s="37">
        <v>436989.7</v>
      </c>
      <c r="G8" s="37">
        <v>405077.2</v>
      </c>
      <c r="H8" s="37">
        <v>380432.3</v>
      </c>
      <c r="I8" s="37">
        <v>355787.3</v>
      </c>
    </row>
    <row r="9" spans="2:9" x14ac:dyDescent="0.2">
      <c r="B9" s="39" t="s">
        <v>5</v>
      </c>
      <c r="C9" s="37">
        <v>7671222</v>
      </c>
      <c r="D9" s="37">
        <v>6146733.9000000004</v>
      </c>
      <c r="E9" s="37">
        <v>3800997.1</v>
      </c>
      <c r="F9" s="37">
        <v>1598171</v>
      </c>
      <c r="G9" s="37">
        <v>1191695.3</v>
      </c>
      <c r="H9" s="37">
        <v>1059838.2</v>
      </c>
      <c r="I9" s="37">
        <v>931461.4</v>
      </c>
    </row>
    <row r="10" spans="2:9" x14ac:dyDescent="0.2">
      <c r="B10" s="39" t="s">
        <v>6</v>
      </c>
      <c r="C10" s="37">
        <v>3270513</v>
      </c>
      <c r="D10" s="37">
        <v>3057332.6</v>
      </c>
      <c r="E10" s="37">
        <v>2650530.2000000002</v>
      </c>
      <c r="F10" s="37">
        <v>1445120</v>
      </c>
      <c r="G10" s="37">
        <v>1118372.2</v>
      </c>
      <c r="H10" s="37">
        <v>999138.9</v>
      </c>
      <c r="I10" s="37">
        <v>883385.9</v>
      </c>
    </row>
  </sheetData>
  <pageMargins left="0.75" right="0.75" top="1" bottom="1" header="0.5" footer="0.5"/>
  <pageSetup paperSize="9" orientation="portrait" verticalDpi="0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2:C5"/>
  <sheetViews>
    <sheetView workbookViewId="0">
      <selection activeCell="C14" sqref="C14"/>
    </sheetView>
  </sheetViews>
  <sheetFormatPr baseColWidth="10" defaultColWidth="10.6640625" defaultRowHeight="15" x14ac:dyDescent="0.2"/>
  <cols>
    <col min="1" max="1" width="2.6640625" style="49" customWidth="1"/>
    <col min="2" max="2" width="47.33203125" style="49" bestFit="1" customWidth="1"/>
    <col min="3" max="3" width="71.88671875" style="49" bestFit="1" customWidth="1"/>
    <col min="4" max="16384" width="10.6640625" style="49"/>
  </cols>
  <sheetData>
    <row r="2" spans="2:3" x14ac:dyDescent="0.2">
      <c r="B2" s="22" t="s">
        <v>215</v>
      </c>
      <c r="C2" s="19"/>
    </row>
    <row r="3" spans="2:3" x14ac:dyDescent="0.2">
      <c r="B3" s="19" t="s">
        <v>148</v>
      </c>
      <c r="C3" s="20" t="s">
        <v>112</v>
      </c>
    </row>
    <row r="4" spans="2:3" x14ac:dyDescent="0.2">
      <c r="B4" s="19" t="s">
        <v>146</v>
      </c>
      <c r="C4" s="20" t="s">
        <v>147</v>
      </c>
    </row>
    <row r="5" spans="2:3" x14ac:dyDescent="0.2">
      <c r="B5" s="19" t="s">
        <v>231</v>
      </c>
      <c r="C5" s="20" t="s">
        <v>149</v>
      </c>
    </row>
  </sheetData>
  <pageMargins left="0.7" right="0.7" top="0.78740157499999996" bottom="0.78740157499999996" header="0.3" footer="0.3"/>
  <pageSetup paperSize="9" orientation="portrait" verticalDpi="0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1A063E0EEB2FF4694CD56567DFB0817" ma:contentTypeVersion="12" ma:contentTypeDescription="Ein neues Dokument erstellen." ma:contentTypeScope="" ma:versionID="ac9035165d6de8d5b46a8591d69afcd9">
  <xsd:schema xmlns:xsd="http://www.w3.org/2001/XMLSchema" xmlns:xs="http://www.w3.org/2001/XMLSchema" xmlns:p="http://schemas.microsoft.com/office/2006/metadata/properties" xmlns:ns2="380a41b6-d662-4c44-9c34-2e8be86cdf5d" xmlns:ns4="9503415e-c8de-4c8c-9b34-ce38a7434de5" targetNamespace="http://schemas.microsoft.com/office/2006/metadata/properties" ma:root="true" ma:fieldsID="545b0e119fb9fe71ff512fd367faca29" ns2:_="" ns4:_="">
    <xsd:import namespace="380a41b6-d662-4c44-9c34-2e8be86cdf5d"/>
    <xsd:import namespace="9503415e-c8de-4c8c-9b34-ce38a7434de5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o3c59185879f4cc6b7822c222937634c" minOccurs="0"/>
                <xsd:element ref="ns2:TaxCatchAll" minOccurs="0"/>
                <xsd:element ref="ns2:TaxKeywordTaxHTField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0a41b6-d662-4c44-9c34-2e8be86cdf5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ert der Dokument-ID" ma:description="Der Wert der diesem Element zugewiesenen Dokument-ID." ma:internalName="_dlc_DocId" ma:readOnly="true">
      <xsd:simpleType>
        <xsd:restriction base="dms:Text"/>
      </xsd:simpleType>
    </xsd:element>
    <xsd:element name="_dlc_DocIdUrl" ma:index="9" nillable="true" ma:displayName="Dokument-ID" ma:description="Permanenter Hyperlink zu diesem Dok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Beständige ID" ma:description="ID beim Hinzufügen beibehalten." ma:hidden="true" ma:internalName="_dlc_DocIdPersistId" ma:readOnly="true">
      <xsd:simpleType>
        <xsd:restriction base="dms:Boolean"/>
      </xsd:simpleType>
    </xsd:element>
    <xsd:element name="o3c59185879f4cc6b7822c222937634c" ma:index="12" nillable="true" ma:taxonomy="true" ma:internalName="o3c59185879f4cc6b7822c222937634c" ma:taxonomyFieldName="MCKnowledgeTag" ma:displayName="Kategorie" ma:default="" ma:fieldId="{83c59185-879f-4cc6-b782-2c222937634c}" ma:sspId="83ec222a-152c-4d8c-9942-49c341f122fd" ma:termSetId="b5ef961d-3efa-4bc3-8d19-b53f9ce9977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3" nillable="true" ma:displayName="Taxonomy Catch All Column" ma:hidden="true" ma:list="{cfd3af3e-4471-4900-bd76-cb37e9dda13a}" ma:internalName="TaxCatchAll" ma:showField="CatchAllData" ma:web="380a41b6-d662-4c44-9c34-2e8be86cdf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15" nillable="true" ma:taxonomy="true" ma:internalName="TaxKeywordTaxHTField" ma:taxonomyFieldName="TaxKeyword" ma:displayName="Schlagwörter" ma:fieldId="{23f27201-bee3-471e-b2e7-b64fd8b7ca38}" ma:taxonomyMulti="true" ma:sspId="83ec222a-152c-4d8c-9942-49c341f122fd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03415e-c8de-4c8c-9b34-ce38a7434d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80a41b6-d662-4c44-9c34-2e8be86cdf5d">VK45PMFAV2RY-1099908065-1115</_dlc_DocId>
    <_dlc_DocIdUrl xmlns="380a41b6-d662-4c44-9c34-2e8be86cdf5d">
      <Url>https://evodigital.sharepoint.com/sites/agkonzern-programmnachhaltigkeit/_layouts/15/DocIdRedir.aspx?ID=VK45PMFAV2RY-1099908065-1115</Url>
      <Description>VK45PMFAV2RY-1099908065-1115</Description>
    </_dlc_DocIdUrl>
    <TaxCatchAll xmlns="380a41b6-d662-4c44-9c34-2e8be86cdf5d"/>
    <o3c59185879f4cc6b7822c222937634c xmlns="380a41b6-d662-4c44-9c34-2e8be86cdf5d">
      <Terms xmlns="http://schemas.microsoft.com/office/infopath/2007/PartnerControls"/>
    </o3c59185879f4cc6b7822c222937634c>
    <TaxKeywordTaxHTField xmlns="380a41b6-d662-4c44-9c34-2e8be86cdf5d">
      <Terms xmlns="http://schemas.microsoft.com/office/infopath/2007/PartnerControls"/>
    </TaxKeywordTaxHTField>
  </documentManagement>
</p:properties>
</file>

<file path=customXml/itemProps1.xml><?xml version="1.0" encoding="utf-8"?>
<ds:datastoreItem xmlns:ds="http://schemas.openxmlformats.org/officeDocument/2006/customXml" ds:itemID="{8C8FD4C3-DF8E-464C-BC77-1DE380F62E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0a41b6-d662-4c44-9c34-2e8be86cdf5d"/>
    <ds:schemaRef ds:uri="9503415e-c8de-4c8c-9b34-ce38a7434d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EBCED6E-33EE-4CF1-8802-1971442919D8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3AC7C73C-F900-4D12-9751-1B0E2C739B1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C250276A-EADD-4379-B3C6-CE523D52ED02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9503415e-c8de-4c8c-9b34-ce38a7434de5"/>
    <ds:schemaRef ds:uri="380a41b6-d662-4c44-9c34-2e8be86cdf5d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23</vt:i4>
      </vt:variant>
    </vt:vector>
  </HeadingPairs>
  <TitlesOfParts>
    <vt:vector size="23" baseType="lpstr">
      <vt:lpstr>Inhaltsverzeichnis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Energierahmenstudie_Datenanhang_ausfuehrlich</dc:title>
  <dc:creator>Karin Arnold</dc:creator>
  <cp:lastModifiedBy>Feith, Annabell, K-K, MVV Energie</cp:lastModifiedBy>
  <dcterms:created xsi:type="dcterms:W3CDTF">2020-12-20T14:13:07Z</dcterms:created>
  <dcterms:modified xsi:type="dcterms:W3CDTF">2021-04-22T13:58:22Z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0x01010081A063E0EEB2FF4694CD56567DFB0817</vt:lpwstr>
  </property>
  <property fmtid="{D5CDD505-2E9C-101B-9397-08002B2CF9AE}" pid="3" name="_dlc_DocIdItemGuid">
    <vt:lpwstr>cd9a4f1f-3588-48bc-a2e1-f88119aef399</vt:lpwstr>
  </property>
  <property fmtid="{D5CDD505-2E9C-101B-9397-08002B2CF9AE}" pid="4" name="TaxKeyword">
    <vt:lpwstr/>
  </property>
</Properties>
</file>